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524）延長及び地域追加\"/>
    </mc:Choice>
  </mc:AlternateContent>
  <bookViews>
    <workbookView xWindow="2820" yWindow="0" windowWidth="23040" windowHeight="8730" firstSheet="1" activeTab="5"/>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'第4号様式（別紙）'!$A$1:$AB$78</definedName>
    <definedName name="_xlnm.Print_Area" localSheetId="5">'第4号様式別紙（記載例）'!$B$1:$AB$79</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L42" i="16" l="1"/>
  <c r="L40" i="16"/>
  <c r="L39" i="16"/>
  <c r="L34" i="16"/>
  <c r="L34" i="25"/>
  <c r="L33" i="16"/>
  <c r="L33" i="25"/>
  <c r="L35" i="25"/>
  <c r="L40" i="25"/>
  <c r="L39" i="25"/>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X62" i="25"/>
  <c r="Y28" i="25"/>
  <c r="L28" i="25" s="1"/>
  <c r="Y27" i="25"/>
  <c r="L27" i="25" s="1"/>
  <c r="Y26" i="25"/>
  <c r="L26" i="25" s="1"/>
  <c r="L42" i="25" s="1"/>
  <c r="X64" i="25" s="1"/>
  <c r="X66" i="25" l="1"/>
  <c r="X67" i="25" s="1"/>
  <c r="X71" i="25"/>
  <c r="X72" i="25" l="1"/>
  <c r="R78" i="25" s="1"/>
  <c r="E16" i="23" s="1"/>
  <c r="C8" i="22"/>
  <c r="C6" i="20" l="1"/>
  <c r="C10" i="20" s="1"/>
  <c r="E6" i="20" l="1"/>
  <c r="E10" i="20" s="1"/>
  <c r="L35" i="16"/>
  <c r="X62" i="16" l="1"/>
  <c r="X71" i="16" l="1"/>
  <c r="Y28" i="16" l="1"/>
  <c r="L28" i="16" s="1"/>
  <c r="Y27" i="16"/>
  <c r="L27" i="16" s="1"/>
  <c r="Y26" i="16"/>
  <c r="L26" i="16" s="1"/>
  <c r="X64" i="16" l="1"/>
  <c r="X66" i="16" l="1"/>
  <c r="X67" i="16" l="1"/>
  <c r="X72" i="16" s="1"/>
  <c r="R78" i="16" s="1"/>
  <c r="C6" i="22" l="1"/>
  <c r="E16" i="15"/>
  <c r="E6" i="22" l="1"/>
  <c r="E10" i="22" s="1"/>
  <c r="C10" i="22"/>
</calcChain>
</file>

<file path=xl/sharedStrings.xml><?xml version="1.0" encoding="utf-8"?>
<sst xmlns="http://schemas.openxmlformats.org/spreadsheetml/2006/main" count="289" uniqueCount="117">
  <si>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</si>
  <si>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</si>
  <si>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</si>
  <si>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</si>
  <si>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</si>
  <si>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</si>
  <si>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</si>
  <si>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</si>
  <si>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</si>
  <si>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</si>
  <si>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</si>
  <si>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</si>
  <si>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</si>
  <si>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</si>
  <si>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</si>
  <si>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</si>
  <si>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</si>
  <si>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</si>
  <si>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</si>
  <si>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</si>
  <si>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</si>
  <si>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</si>
  <si>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</si>
  <si>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</si>
  <si>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</si>
  <si>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</si>
  <si>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</si>
  <si>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</si>
  <si>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</si>
  <si>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</si>
  <si>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</si>
  <si>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</si>
  <si>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</si>
  <si>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</si>
  <si>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</si>
  <si>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</si>
  <si>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</si>
  <si>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</si>
  <si>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</si>
  <si>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</si>
  <si>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</si>
  <si>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</si>
  <si>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</si>
  <si>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</si>
  <si>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</si>
  <si>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</si>
  <si>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</si>
  <si>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</si>
  <si>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</si>
  <si>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</si>
  <si>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</si>
  <si>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</si>
  <si>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</si>
  <si>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</si>
  <si>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</si>
  <si>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</si>
  <si>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</si>
  <si>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</si>
  <si>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</si>
  <si>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</si>
  <si>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</si>
  <si>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</si>
  <si>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</si>
  <si>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</si>
  <si>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</si>
  <si>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</si>
  <si>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</si>
  <si>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</si>
  <si>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</si>
  <si>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</si>
  <si>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</si>
  <si>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</si>
  <si>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</si>
  <si>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</si>
  <si>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</si>
  <si>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</si>
  <si>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</si>
  <si>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</si>
  <si>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</si>
  <si>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</si>
  <si>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</si>
  <si>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</si>
  <si>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</si>
  <si>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</si>
  <si>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</si>
  <si>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</si>
  <si>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</si>
  <si>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</si>
  <si>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</si>
  <si>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</si>
  <si>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</si>
  <si>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</si>
  <si>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</si>
  <si>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</si>
  <si>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</si>
  <si>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</si>
  <si>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</si>
  <si>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</si>
  <si>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</si>
  <si>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</si>
  <si>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</si>
  <si>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</si>
  <si>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</si>
  <si>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</si>
  <si>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</si>
  <si>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</si>
  <si>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</si>
  <si>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　実績報告書の別紙のⅣ②「令和3年4月1日から令和3年</t>
    </r>
    <r>
      <rPr>
        <sz val="10"/>
        <color rgb="FFFF0000"/>
        <rFont val="ＭＳ Ｐゴシック"/>
        <family val="3"/>
        <charset val="128"/>
        <scheme val="minor"/>
      </rPr>
      <t>6月30日</t>
    </r>
    <r>
      <rPr>
        <sz val="10"/>
        <color theme="1"/>
        <rFont val="ＭＳ Ｐゴシック"/>
        <family val="3"/>
        <charset val="128"/>
        <scheme val="minor"/>
      </rPr>
      <t xml:space="preserve">までにかかる院内等での感染拡大防止対策や診療体制確保等に要する経費」を記載すること。
</t>
    </r>
    <rPh sb="2" eb="4">
      <t>ジッセキ</t>
    </rPh>
    <rPh sb="4" eb="7">
      <t>ホウコクショ</t>
    </rPh>
    <rPh sb="8" eb="10">
      <t>ベッシ</t>
    </rPh>
    <rPh sb="68" eb="70">
      <t>キサイ</t>
    </rPh>
    <phoneticPr fontId="1"/>
  </si>
  <si>
    <t>はい</t>
  </si>
  <si>
    <r>
      <t>（２）令和2年12月25日から令和3年6月</t>
    </r>
    <r>
      <rPr>
        <sz val="12"/>
        <color rgb="FFFF0000"/>
        <rFont val="ＭＳ Ｐゴシック"/>
        <family val="3"/>
        <charset val="128"/>
        <scheme val="minor"/>
      </rPr>
      <t>20</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</si>
  <si>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（3）令和2年12月25日から令和3年6月</t>
    </r>
    <r>
      <rPr>
        <sz val="12"/>
        <color rgb="FFFF0000"/>
        <rFont val="ＭＳ Ｐゴシック"/>
        <family val="3"/>
        <charset val="128"/>
        <scheme val="minor"/>
      </rPr>
      <t>20</t>
    </r>
    <r>
      <rPr>
        <sz val="12"/>
        <color theme="1"/>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</si>
  <si>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 xml:space="preserve">(１)～(３)の合計　（ａ）         </t>
    <rPh sb="8" eb="10">
      <t>ゴウケイ</t>
    </rPh>
    <phoneticPr fontId="1"/>
  </si>
  <si>
    <r>
      <t>①令和3年4月1日から令和3年6月30日までにかかる新型コロナ患者等の対応を行う医療従事者の人件費（新型コロナ対応手当、新規職員雇用の人件費等、処遇改善・人員確保を図るもの）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（従前から勤務する職員の基本給も、当該職員の処遇改善を行う場合</t>
    </r>
    <r>
      <rPr>
        <sz val="9"/>
        <color theme="1"/>
        <rFont val="ＭＳ Ｐゴシック"/>
        <family val="3"/>
        <charset val="128"/>
        <scheme val="minor"/>
      </rPr>
      <t>（令和2年12月25日以降に処遇改善を行った場合を含む）</t>
    </r>
    <r>
      <rPr>
        <sz val="11"/>
        <color theme="1"/>
        <rFont val="ＭＳ Ｐゴシック"/>
        <family val="3"/>
        <charset val="128"/>
        <scheme val="minor"/>
      </rPr>
      <t xml:space="preserve">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</si>
  <si>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②令和3年4月1日から令和3年6月30日までにかかる院内等での感染拡大防止対策や診療体制確保等に要する経費（従前から勤務している者及び通常の医療の提供を行う者に係る人件費を除く）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</si>
  <si>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①令和3年4月1日から令和3年6月30日までにかかる新型コロナ患者等の対応を行う医療従事者の人件費（新型コロナ対応手当、新規職員雇用の人件費等、処遇改善・人員確保を図るもの）</t>
    </r>
    <r>
      <rPr>
        <sz val="11"/>
        <rFont val="ＭＳ Ｐゴシック"/>
        <family val="3"/>
        <charset val="128"/>
        <scheme val="minor"/>
      </rPr>
      <t>（従前から勤務する職員の基本給も、当該職員の処遇改善を行う場合</t>
    </r>
    <r>
      <rPr>
        <sz val="9"/>
        <rFont val="ＭＳ Ｐゴシック"/>
        <family val="3"/>
        <charset val="128"/>
        <scheme val="minor"/>
      </rPr>
      <t>（令和2年12月25日以降に処遇改善を行った場合を含む）</t>
    </r>
    <r>
      <rPr>
        <sz val="11"/>
        <rFont val="ＭＳ Ｐゴシック"/>
        <family val="3"/>
        <charset val="128"/>
        <scheme val="minor"/>
      </rPr>
      <t xml:space="preserve">は補助対象） </t>
    </r>
    <r>
      <rPr>
        <sz val="12"/>
        <rFont val="ＭＳ Ｐゴシック"/>
        <family val="3"/>
        <charset val="128"/>
        <scheme val="minor"/>
      </rPr>
      <t>　</t>
    </r>
    <r>
      <rPr>
        <sz val="1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</si>
  <si>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②令和3年4月1日から令和3年6月30日までにかかる院内等での感染拡大防止対策や診療体制確保等に要する経費（従前から勤務している者及び通常の医療の提供を行う者に係る人件費を除く）　</t>
    </r>
    <r>
      <rPr>
        <sz val="1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</si>
  <si>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（２）令和2年12月25日から令和3</t>
    </r>
    <r>
      <rPr>
        <sz val="12"/>
        <rFont val="ＭＳ Ｐゴシック"/>
        <family val="3"/>
        <charset val="128"/>
        <scheme val="minor"/>
      </rPr>
      <t>年6月</t>
    </r>
    <r>
      <rPr>
        <sz val="12"/>
        <color rgb="FFFF0000"/>
        <rFont val="ＭＳ Ｐゴシック"/>
        <family val="3"/>
        <charset val="128"/>
        <scheme val="minor"/>
      </rPr>
      <t>20</t>
    </r>
    <r>
      <rPr>
        <sz val="12"/>
        <rFont val="ＭＳ Ｐゴシック"/>
        <family val="3"/>
        <charset val="128"/>
        <scheme val="minor"/>
      </rPr>
      <t>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</si>
</sst>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99">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13" xfId="3"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14" xfId="3" applyNumberFormat="1" applyFont="1" applyBorder="1" applyAlignment="1">
      <alignment horizontal="center" vertical="center" shrinkToFit="1"/>
    </xf>
    <xf numFmtId="177" fontId="8" fillId="0" borderId="14"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shrinkToFit="1"/>
    </xf>
    <xf numFmtId="177" fontId="8" fillId="0" borderId="16"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xf>
    <xf numFmtId="177" fontId="8" fillId="0" borderId="16" xfId="4" applyNumberFormat="1" applyFont="1" applyBorder="1" applyAlignment="1">
      <alignment horizontal="right" vertical="center"/>
    </xf>
    <xf numFmtId="177" fontId="8" fillId="0" borderId="16" xfId="4" applyNumberFormat="1" applyFont="1" applyBorder="1" applyAlignment="1">
      <alignment horizontal="center" vertical="center"/>
    </xf>
    <xf numFmtId="177" fontId="8" fillId="0" borderId="0" xfId="3" applyNumberFormat="1" applyFont="1" applyFill="1" applyBorder="1" applyAlignment="1">
      <alignment horizontal="center" vertical="center" shrinkToFit="1"/>
    </xf>
    <xf numFmtId="177" fontId="8" fillId="0" borderId="0" xfId="3" applyNumberFormat="1" applyFont="1" applyBorder="1" applyAlignment="1">
      <alignment horizontal="center" vertical="center"/>
    </xf>
    <xf numFmtId="9" fontId="8" fillId="0" borderId="0" xfId="5" applyFont="1" applyBorder="1" applyAlignment="1">
      <alignment horizontal="center" vertical="center"/>
    </xf>
    <xf numFmtId="177" fontId="8" fillId="0" borderId="18"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177" fontId="8" fillId="0" borderId="0" xfId="3" applyNumberFormat="1" applyFont="1" applyAlignment="1">
      <alignment horizontal="lef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2" borderId="13" xfId="3" applyNumberFormat="1" applyFont="1" applyFill="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0" borderId="0" xfId="3" applyNumberFormat="1" applyFont="1" applyBorder="1" applyAlignment="1">
      <alignment horizontal="left" vertical="center" shrinkToFi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xf numFmtId="177" fontId="8" fillId="0" borderId="0" xfId="3" applyNumberFormat="1" applyFont="1" applyBorder="1" applyAlignment="1">
      <alignment horizontal="left" vertical="center" wrapText="1" shrinkToFit="1"/>
    </xf>
    <xf numFmtId="177" fontId="28" fillId="0" borderId="1" xfId="3" applyNumberFormat="1" applyFont="1" applyBorder="1" applyAlignment="1">
      <alignment horizontal="center" vertical="center"/>
    </xf>
    <xf numFmtId="177" fontId="28" fillId="0" borderId="2" xfId="3" applyNumberFormat="1" applyFont="1" applyBorder="1" applyAlignment="1">
      <alignment horizontal="center" vertical="center"/>
    </xf>
    <xf numFmtId="177" fontId="28" fillId="0" borderId="5" xfId="3" applyNumberFormat="1" applyFont="1" applyBorder="1" applyAlignment="1">
      <alignment horizontal="center" vertical="center"/>
    </xf>
    <xf numFmtId="177" fontId="28" fillId="0" borderId="0" xfId="3" applyNumberFormat="1" applyFont="1" applyFill="1" applyBorder="1" applyAlignment="1">
      <alignment horizontal="left" vertical="center" wrapText="1"/>
    </xf>
    <xf numFmtId="177" fontId="28" fillId="0" borderId="16" xfId="3" applyNumberFormat="1" applyFont="1" applyFill="1" applyBorder="1" applyAlignment="1">
      <alignment horizontal="left" vertical="center" wrapTex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250371</xdr:colOff>
      <xdr:row>41</xdr:row>
      <xdr:rowOff>285749</xdr:rowOff>
    </xdr:from>
    <xdr:to>
      <xdr:col>27</xdr:col>
      <xdr:colOff>2975912</xdr:colOff>
      <xdr:row>46</xdr:row>
      <xdr:rowOff>88597</xdr:rowOff>
    </xdr:to>
    <xdr:sp macro="" textlink="">
      <xdr:nvSpPr>
        <xdr:cNvPr id="13" name="角丸四角形吹き出し 12"/>
        <xdr:cNvSpPr/>
      </xdr:nvSpPr>
      <xdr:spPr>
        <a:xfrm>
          <a:off x="8458200" y="12597492"/>
          <a:ext cx="3041226" cy="14683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51</xdr:row>
      <xdr:rowOff>176893</xdr:rowOff>
    </xdr:from>
    <xdr:to>
      <xdr:col>27</xdr:col>
      <xdr:colOff>2971376</xdr:colOff>
      <xdr:row>54</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68</xdr:row>
      <xdr:rowOff>204108</xdr:rowOff>
    </xdr:from>
    <xdr:to>
      <xdr:col>27</xdr:col>
      <xdr:colOff>2987705</xdr:colOff>
      <xdr:row>73</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74</xdr:row>
      <xdr:rowOff>244929</xdr:rowOff>
    </xdr:from>
    <xdr:to>
      <xdr:col>27</xdr:col>
      <xdr:colOff>2987524</xdr:colOff>
      <xdr:row>78</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18</xdr:col>
      <xdr:colOff>87085</xdr:colOff>
      <xdr:row>36</xdr:row>
      <xdr:rowOff>718458</xdr:rowOff>
    </xdr:from>
    <xdr:to>
      <xdr:col>27</xdr:col>
      <xdr:colOff>2888076</xdr:colOff>
      <xdr:row>40</xdr:row>
      <xdr:rowOff>35378</xdr:rowOff>
    </xdr:to>
    <xdr:sp macro="" textlink="">
      <xdr:nvSpPr>
        <xdr:cNvPr id="17" name="角丸四角形吹き出し 16"/>
        <xdr:cNvSpPr/>
      </xdr:nvSpPr>
      <xdr:spPr>
        <a:xfrm>
          <a:off x="5769428" y="11157858"/>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rgbClr val="FF0000"/>
              </a:solidFill>
            </a:rPr>
            <a:t>6</a:t>
          </a:r>
          <a:r>
            <a:rPr kumimoji="1" lang="ja-JP" altLang="en-US" sz="1400">
              <a:solidFill>
                <a:srgbClr val="FF0000"/>
              </a:solidFill>
            </a:rPr>
            <a:t>月</a:t>
          </a:r>
          <a:r>
            <a:rPr kumimoji="1" lang="en-US" altLang="ja-JP" sz="1400">
              <a:solidFill>
                <a:srgbClr val="FF0000"/>
              </a:solidFill>
            </a:rPr>
            <a:t>30</a:t>
          </a:r>
          <a:r>
            <a:rPr kumimoji="1" lang="ja-JP" altLang="en-US" sz="1400">
              <a:solidFill>
                <a:srgbClr val="FF0000"/>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10"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8" ht="14.25" x14ac:dyDescent="0.15">
      <c r="A1" s="1" t="s">
        <v>43</v>
      </c>
      <c r="F1" s="83"/>
      <c r="G1" s="83"/>
    </row>
    <row r="2" spans="1:8" ht="14.25" x14ac:dyDescent="0.15">
      <c r="F2" s="84" t="s">
        <v>0</v>
      </c>
      <c r="G2" s="84"/>
    </row>
    <row r="4" spans="1:8" ht="14.25" x14ac:dyDescent="0.15">
      <c r="A4" s="1" t="s">
        <v>3</v>
      </c>
    </row>
    <row r="5" spans="1:8" ht="14.25" x14ac:dyDescent="0.15">
      <c r="D5" s="85"/>
      <c r="E5" s="85"/>
      <c r="F5" s="85"/>
      <c r="G5" s="85"/>
    </row>
    <row r="6" spans="1:8" ht="33" customHeight="1" x14ac:dyDescent="0.15">
      <c r="D6" s="85"/>
      <c r="E6" s="85"/>
      <c r="F6" s="85"/>
      <c r="G6" s="85"/>
    </row>
    <row r="7" spans="1:8" ht="14.25" x14ac:dyDescent="0.15">
      <c r="D7" s="23"/>
      <c r="E7" s="86" t="s">
        <v>1</v>
      </c>
      <c r="F7" s="86"/>
      <c r="G7" s="86"/>
    </row>
    <row r="8" spans="1:8" ht="14.25" x14ac:dyDescent="0.15">
      <c r="D8" s="23"/>
      <c r="E8" s="87" t="s">
        <v>2</v>
      </c>
      <c r="F8" s="87"/>
      <c r="G8" s="87"/>
    </row>
    <row r="9" spans="1:8" ht="41.25" customHeight="1" x14ac:dyDescent="0.15"/>
    <row r="11" spans="1:8" ht="14.25" x14ac:dyDescent="0.15">
      <c r="A11" s="88" t="s">
        <v>99</v>
      </c>
      <c r="B11" s="88"/>
      <c r="C11" s="88"/>
      <c r="D11" s="88"/>
      <c r="E11" s="88"/>
      <c r="F11" s="88"/>
      <c r="G11" s="88"/>
    </row>
    <row r="12" spans="1:8" ht="14.25" x14ac:dyDescent="0.15">
      <c r="A12" s="88"/>
      <c r="B12" s="88"/>
      <c r="C12" s="88"/>
      <c r="D12" s="88"/>
      <c r="E12" s="88"/>
      <c r="F12" s="88"/>
      <c r="G12" s="88"/>
    </row>
    <row r="13" spans="1:8" ht="37.5" customHeight="1" x14ac:dyDescent="0.15"/>
    <row r="14" spans="1:8" ht="14.25" x14ac:dyDescent="0.15">
      <c r="A14" s="82" t="s">
        <v>44</v>
      </c>
      <c r="B14" s="82"/>
      <c r="C14" s="82"/>
      <c r="D14" s="82"/>
      <c r="E14" s="82"/>
      <c r="F14" s="82"/>
      <c r="G14" s="82"/>
    </row>
    <row r="15" spans="1:8" ht="18.75" customHeight="1" x14ac:dyDescent="0.15">
      <c r="H15" s="1">
        <v>4</v>
      </c>
    </row>
    <row r="16" spans="1:8" ht="14.25" x14ac:dyDescent="0.15">
      <c r="A16" s="1" t="s">
        <v>45</v>
      </c>
      <c r="D16" s="4" t="s">
        <v>4</v>
      </c>
      <c r="E16" s="5">
        <f>'第4号様式（別紙）'!R78</f>
        <v>0</v>
      </c>
      <c r="F16" s="1" t="s">
        <v>5</v>
      </c>
    </row>
    <row r="18" spans="1:2" ht="14.25" x14ac:dyDescent="0.15">
      <c r="A18" s="1" t="s">
        <v>46</v>
      </c>
    </row>
    <row r="19" spans="1:2" ht="14.25" x14ac:dyDescent="0.15">
      <c r="A19" s="2"/>
    </row>
    <row r="20" spans="1:2" ht="14.25" x14ac:dyDescent="0.15">
      <c r="A20" s="1" t="s">
        <v>47</v>
      </c>
    </row>
    <row r="21" spans="1:2" ht="14.25" x14ac:dyDescent="0.15">
      <c r="A21" s="6" t="s">
        <v>67</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9"/>
  <sheetViews>
    <sheetView view="pageBreakPreview" topLeftCell="A16" zoomScale="85" zoomScaleNormal="100" zoomScaleSheetLayoutView="85" workbookViewId="0">
      <selection activeCell="B50" sqref="B50:AA51"/>
    </sheetView>
  </sheetViews>
  <sheetFormatPr defaultColWidth="4.625" defaultRowHeight="24" customHeight="1" x14ac:dyDescent="0.15"/>
  <cols>
    <col min="1"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30" s="10" customFormat="1" ht="24" customHeight="1" x14ac:dyDescent="0.15">
      <c r="B19" s="8" t="s">
        <v>51</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29"/>
      <c r="Z20" s="29"/>
      <c r="AA20" s="2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29"/>
      <c r="Z21" s="29"/>
      <c r="AA21" s="2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30"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30"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30"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48"/>
      <c r="M29" s="148"/>
      <c r="N29" s="148"/>
      <c r="O29" s="148"/>
      <c r="P29" s="148"/>
      <c r="Q29" s="149"/>
      <c r="R29" s="149"/>
      <c r="S29" s="11"/>
      <c r="T29" s="150" t="s">
        <v>66</v>
      </c>
      <c r="U29" s="150"/>
      <c r="V29" s="150"/>
      <c r="W29" s="150"/>
      <c r="X29" s="150"/>
      <c r="Y29" s="150"/>
      <c r="Z29" s="150"/>
      <c r="AA29" s="150"/>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51" t="s">
        <v>109</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30"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30"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30"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58.5" customHeight="1" x14ac:dyDescent="0.15">
      <c r="A37" s="27"/>
      <c r="B37" s="193" t="s">
        <v>110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0"/>
      <c r="U39" s="180"/>
      <c r="V39" s="180"/>
      <c r="W39" s="181"/>
      <c r="X39" s="181"/>
      <c r="Y39" s="182"/>
      <c r="Z39" s="182"/>
      <c r="AA39" s="182"/>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0"/>
      <c r="U40" s="180"/>
      <c r="V40" s="180"/>
      <c r="W40" s="181"/>
      <c r="X40" s="181"/>
      <c r="Y40" s="182"/>
      <c r="Z40" s="182"/>
      <c r="AA40" s="182"/>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07" t="s">
        <v>111</v>
      </c>
      <c r="C42" s="108"/>
      <c r="D42" s="108"/>
      <c r="E42" s="108"/>
      <c r="F42" s="108"/>
      <c r="G42" s="108"/>
      <c r="H42" s="108"/>
      <c r="I42" s="108"/>
      <c r="J42" s="108"/>
      <c r="K42" s="109"/>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44" t="s">
        <v>112</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30" customHeigh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44" t="s">
        <v>113</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ht="10.5" customHeight="1" x14ac:dyDescent="0.1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31" t="s">
        <v>57</v>
      </c>
      <c r="C55" s="32"/>
      <c r="D55" s="32"/>
      <c r="E55" s="32"/>
      <c r="F55" s="33"/>
      <c r="G55" s="34"/>
      <c r="H55" s="35"/>
      <c r="I55" s="35"/>
      <c r="J55" s="35"/>
      <c r="K55" s="35"/>
      <c r="L55" s="35"/>
      <c r="M55" s="35"/>
      <c r="N55" s="35"/>
      <c r="O55" s="35"/>
      <c r="P55" s="35"/>
      <c r="Q55" s="35"/>
      <c r="R55" s="35"/>
      <c r="S55" s="35"/>
      <c r="T55" s="35"/>
      <c r="U55" s="35"/>
      <c r="V55" s="35"/>
      <c r="W55" s="36"/>
      <c r="X55" s="152"/>
      <c r="Y55" s="153"/>
      <c r="Z55" s="153"/>
      <c r="AA55" s="154"/>
    </row>
    <row r="56" spans="2:27" ht="30" customHeight="1" x14ac:dyDescent="0.15">
      <c r="B56" s="31" t="s">
        <v>58</v>
      </c>
      <c r="C56" s="32"/>
      <c r="D56" s="32"/>
      <c r="E56" s="32"/>
      <c r="F56" s="33"/>
      <c r="G56" s="34"/>
      <c r="H56" s="35"/>
      <c r="I56" s="35"/>
      <c r="J56" s="35"/>
      <c r="K56" s="35"/>
      <c r="L56" s="35"/>
      <c r="M56" s="35"/>
      <c r="N56" s="35"/>
      <c r="O56" s="35"/>
      <c r="P56" s="35"/>
      <c r="Q56" s="35"/>
      <c r="R56" s="35"/>
      <c r="S56" s="35"/>
      <c r="T56" s="35"/>
      <c r="U56" s="35"/>
      <c r="V56" s="35"/>
      <c r="W56" s="36"/>
      <c r="X56" s="152"/>
      <c r="Y56" s="153"/>
      <c r="Z56" s="153"/>
      <c r="AA56" s="154"/>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2">
        <f>SUM(X53:AA61)</f>
        <v>0</v>
      </c>
      <c r="Y62" s="163"/>
      <c r="Z62" s="163"/>
      <c r="AA62" s="164"/>
    </row>
    <row r="63" spans="2:27" ht="13.5" customHeight="1" x14ac:dyDescent="0.15">
      <c r="B63" s="32"/>
      <c r="C63" s="32"/>
      <c r="D63" s="32"/>
      <c r="E63" s="32"/>
      <c r="F63" s="32"/>
      <c r="G63" s="32"/>
      <c r="H63" s="32"/>
      <c r="I63" s="32"/>
      <c r="J63" s="32"/>
      <c r="K63" s="32"/>
      <c r="L63" s="32"/>
      <c r="M63" s="32"/>
      <c r="N63" s="32"/>
      <c r="O63" s="32"/>
      <c r="P63" s="32"/>
      <c r="Q63" s="32"/>
      <c r="R63" s="32"/>
      <c r="S63" s="32"/>
      <c r="T63" s="32"/>
      <c r="U63" s="32"/>
      <c r="V63" s="32"/>
      <c r="W63" s="32"/>
      <c r="X63" s="37"/>
      <c r="Y63" s="37"/>
      <c r="Z63" s="37"/>
      <c r="AA63" s="37"/>
    </row>
    <row r="64" spans="2:27" ht="24" customHeight="1" x14ac:dyDescent="0.15">
      <c r="B64" s="165" t="s">
        <v>63</v>
      </c>
      <c r="C64" s="165"/>
      <c r="D64" s="165"/>
      <c r="E64" s="165"/>
      <c r="F64" s="165"/>
      <c r="G64" s="165"/>
      <c r="H64" s="165"/>
      <c r="I64" s="165"/>
      <c r="J64" s="165"/>
      <c r="K64" s="165"/>
      <c r="L64" s="165"/>
      <c r="M64" s="165"/>
      <c r="N64" s="165"/>
      <c r="O64" s="165"/>
      <c r="P64" s="165"/>
      <c r="Q64" s="165"/>
      <c r="R64" s="165"/>
      <c r="S64" s="165"/>
      <c r="T64" s="165"/>
      <c r="U64" s="165"/>
      <c r="V64" s="165"/>
      <c r="W64" s="165"/>
      <c r="X64" s="166">
        <f>ROUND(L42/3,0)</f>
        <v>0</v>
      </c>
      <c r="Y64" s="166"/>
      <c r="Z64" s="166"/>
      <c r="AA64" s="166"/>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5">
        <f>X48+MIN(X62,X64)</f>
        <v>0</v>
      </c>
      <c r="Y66" s="156"/>
      <c r="Z66" s="156"/>
      <c r="AA66" s="157"/>
    </row>
    <row r="67" spans="2:27" ht="24" customHeight="1" x14ac:dyDescent="0.15">
      <c r="B67" s="31" t="s">
        <v>68</v>
      </c>
      <c r="C67" s="32"/>
      <c r="D67" s="32"/>
      <c r="E67" s="32"/>
      <c r="F67" s="32"/>
      <c r="G67" s="32"/>
      <c r="H67" s="32"/>
      <c r="I67" s="32"/>
      <c r="J67" s="32"/>
      <c r="K67" s="32"/>
      <c r="L67" s="32"/>
      <c r="M67" s="32"/>
      <c r="N67" s="32"/>
      <c r="O67" s="32"/>
      <c r="P67" s="32"/>
      <c r="Q67" s="32"/>
      <c r="R67" s="32"/>
      <c r="S67" s="32"/>
      <c r="T67" s="32"/>
      <c r="U67" s="32"/>
      <c r="V67" s="32"/>
      <c r="W67" s="33"/>
      <c r="X67" s="155">
        <f>MIN(L42,X66)</f>
        <v>0</v>
      </c>
      <c r="Y67" s="156"/>
      <c r="Z67" s="156"/>
      <c r="AA67" s="157"/>
    </row>
    <row r="68" spans="2:27" ht="24" customHeight="1" x14ac:dyDescent="0.15">
      <c r="B68" s="158" t="s">
        <v>69</v>
      </c>
      <c r="C68" s="159"/>
      <c r="D68" s="159"/>
      <c r="E68" s="159"/>
      <c r="F68" s="159"/>
      <c r="G68" s="159"/>
      <c r="H68" s="159"/>
      <c r="I68" s="159"/>
      <c r="J68" s="159"/>
      <c r="K68" s="159"/>
      <c r="L68" s="159"/>
      <c r="M68" s="159"/>
      <c r="N68" s="159"/>
      <c r="O68" s="159"/>
      <c r="P68" s="159"/>
      <c r="Q68" s="159"/>
      <c r="R68" s="159"/>
      <c r="S68" s="159"/>
      <c r="T68" s="159"/>
      <c r="U68" s="159"/>
      <c r="V68" s="159"/>
      <c r="W68" s="160"/>
      <c r="X68" s="104"/>
      <c r="Y68" s="105"/>
      <c r="Z68" s="105"/>
      <c r="AA68" s="106"/>
    </row>
    <row r="69" spans="2:27" ht="25.15" customHeight="1" x14ac:dyDescent="0.15">
      <c r="B69" s="161" t="s">
        <v>72</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5">
        <f>X48+X62-X68</f>
        <v>0</v>
      </c>
      <c r="Y71" s="156"/>
      <c r="Z71" s="156"/>
      <c r="AA71" s="157"/>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5">
        <f>MIN(X67,X71)</f>
        <v>0</v>
      </c>
      <c r="Y72" s="156"/>
      <c r="Z72" s="156"/>
      <c r="AA72" s="157"/>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6" t="s">
        <v>60</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row>
    <row r="75" spans="2:27" ht="24" customHeight="1" x14ac:dyDescent="0.15">
      <c r="B75" s="177" t="s">
        <v>77</v>
      </c>
      <c r="C75" s="178"/>
      <c r="D75" s="178"/>
      <c r="E75" s="178"/>
      <c r="F75" s="178"/>
      <c r="G75" s="178"/>
      <c r="H75" s="178"/>
      <c r="I75" s="178"/>
      <c r="J75" s="178"/>
      <c r="K75" s="178"/>
      <c r="L75" s="178"/>
      <c r="M75" s="178"/>
      <c r="N75" s="178"/>
      <c r="O75" s="178"/>
      <c r="P75" s="178"/>
      <c r="Q75" s="178"/>
      <c r="R75" s="178"/>
      <c r="S75" s="178"/>
      <c r="T75" s="178"/>
      <c r="U75" s="178"/>
      <c r="V75" s="178"/>
      <c r="W75" s="179"/>
      <c r="X75" s="115"/>
      <c r="Y75" s="115"/>
      <c r="Z75" s="115"/>
      <c r="AA75" s="115"/>
    </row>
    <row r="76" spans="2:27" ht="24" customHeight="1" x14ac:dyDescent="0.15">
      <c r="B76" s="167" t="s">
        <v>61</v>
      </c>
      <c r="C76" s="168"/>
      <c r="D76" s="168"/>
      <c r="E76" s="168"/>
      <c r="F76" s="168"/>
      <c r="G76" s="168"/>
      <c r="H76" s="168"/>
      <c r="I76" s="168"/>
      <c r="J76" s="168"/>
      <c r="K76" s="168"/>
      <c r="L76" s="168"/>
      <c r="M76" s="168"/>
      <c r="N76" s="168"/>
      <c r="O76" s="168"/>
      <c r="P76" s="168"/>
      <c r="Q76" s="168"/>
      <c r="R76" s="168"/>
      <c r="S76" s="168"/>
      <c r="T76" s="168"/>
      <c r="U76" s="168"/>
      <c r="V76" s="168"/>
      <c r="W76" s="169"/>
      <c r="X76" s="115"/>
      <c r="Y76" s="115"/>
      <c r="Z76" s="115"/>
      <c r="AA76" s="115"/>
    </row>
    <row r="77" spans="2:27" ht="6.6" customHeight="1" thickBot="1" x14ac:dyDescent="0.2"/>
    <row r="78" spans="2:27" ht="24" customHeight="1" thickBot="1" x14ac:dyDescent="0.2">
      <c r="B78" s="170" t="s">
        <v>71</v>
      </c>
      <c r="C78" s="171"/>
      <c r="D78" s="171"/>
      <c r="E78" s="171"/>
      <c r="F78" s="171"/>
      <c r="G78" s="171"/>
      <c r="H78" s="171"/>
      <c r="I78" s="171"/>
      <c r="J78" s="171"/>
      <c r="K78" s="171"/>
      <c r="L78" s="171"/>
      <c r="M78" s="171"/>
      <c r="N78" s="171"/>
      <c r="O78" s="171"/>
      <c r="P78" s="171"/>
      <c r="Q78" s="171"/>
      <c r="R78" s="172">
        <f>(ROUNDDOWN(X72,-3))</f>
        <v>0</v>
      </c>
      <c r="S78" s="173"/>
      <c r="T78" s="173"/>
      <c r="U78" s="173"/>
      <c r="V78" s="174" t="s">
        <v>5</v>
      </c>
      <c r="W78" s="175"/>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6:W76"/>
    <mergeCell ref="X76:AA76"/>
    <mergeCell ref="B78:Q78"/>
    <mergeCell ref="R78:U78"/>
    <mergeCell ref="V78:W78"/>
    <mergeCell ref="B71:W71"/>
    <mergeCell ref="X71:AA71"/>
    <mergeCell ref="B72:W72"/>
    <mergeCell ref="X72:AA72"/>
    <mergeCell ref="B74:AA74"/>
    <mergeCell ref="B75:W75"/>
    <mergeCell ref="X75:AA75"/>
    <mergeCell ref="X53:AA53"/>
    <mergeCell ref="B48:F48"/>
    <mergeCell ref="G48:W48"/>
    <mergeCell ref="B66:W66"/>
    <mergeCell ref="X66:AA66"/>
    <mergeCell ref="X67:AA67"/>
    <mergeCell ref="B68:W68"/>
    <mergeCell ref="X68:AA68"/>
    <mergeCell ref="B69:AA69"/>
    <mergeCell ref="B61:F61"/>
    <mergeCell ref="G61:W61"/>
    <mergeCell ref="X61:AA61"/>
    <mergeCell ref="B62:W62"/>
    <mergeCell ref="X62:AA62"/>
    <mergeCell ref="B64:W64"/>
    <mergeCell ref="X64:AA64"/>
    <mergeCell ref="B59:F59"/>
    <mergeCell ref="G59:W59"/>
    <mergeCell ref="X59:AA59"/>
    <mergeCell ref="B60:F60"/>
    <mergeCell ref="G60:W60"/>
    <mergeCell ref="X60:AA60"/>
    <mergeCell ref="B54:F54"/>
    <mergeCell ref="G54:W54"/>
    <mergeCell ref="X54:AA54"/>
    <mergeCell ref="X55:AA55"/>
    <mergeCell ref="B57:F57"/>
    <mergeCell ref="G57:W57"/>
    <mergeCell ref="X58:AA58"/>
    <mergeCell ref="B58:F58"/>
    <mergeCell ref="G58:W58"/>
    <mergeCell ref="X56:AA56"/>
    <mergeCell ref="X57:AA57"/>
    <mergeCell ref="B33:H33"/>
    <mergeCell ref="Y28:AA28"/>
    <mergeCell ref="B29:K29"/>
    <mergeCell ref="L29:P29"/>
    <mergeCell ref="Q29:R29"/>
    <mergeCell ref="T29:AA29"/>
    <mergeCell ref="B28:H28"/>
    <mergeCell ref="I28:J28"/>
    <mergeCell ref="L28:P28"/>
    <mergeCell ref="Q28:R28"/>
    <mergeCell ref="T28:V28"/>
    <mergeCell ref="W28:X28"/>
    <mergeCell ref="B31:AA31"/>
    <mergeCell ref="G47:W47"/>
    <mergeCell ref="X47:AA47"/>
    <mergeCell ref="B50:AA51"/>
    <mergeCell ref="B52:F52"/>
    <mergeCell ref="G52:W52"/>
    <mergeCell ref="X52:AA52"/>
    <mergeCell ref="L35:P35"/>
    <mergeCell ref="Q35:R35"/>
    <mergeCell ref="B34:H34"/>
    <mergeCell ref="I34:J34"/>
    <mergeCell ref="L34:P34"/>
    <mergeCell ref="Q34:R34"/>
    <mergeCell ref="B35:H35"/>
    <mergeCell ref="I35:J35"/>
    <mergeCell ref="B42:K42"/>
    <mergeCell ref="L42:P42"/>
    <mergeCell ref="Q42:R42"/>
    <mergeCell ref="B44:AA44"/>
    <mergeCell ref="B37:AA37"/>
    <mergeCell ref="B38:K38"/>
    <mergeCell ref="L38:R38"/>
    <mergeCell ref="B39:H39"/>
    <mergeCell ref="I39:J39"/>
    <mergeCell ref="L39:P39"/>
    <mergeCell ref="B53:F53"/>
    <mergeCell ref="G53:W53"/>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8:AA48"/>
    <mergeCell ref="B45:AA46"/>
    <mergeCell ref="B47:F47"/>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75:AA76 W20:X22">
      <formula1>"はい,いいえ"</formula1>
    </dataValidation>
  </dataValidations>
  <pageMargins left="0.31496062992125984" right="0.11811023622047245" top="0.35433070866141736" bottom="0.15748031496062992" header="0.31496062992125984" footer="0.31496062992125984"/>
  <pageSetup paperSize="9" scale="74" orientation="portrait"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4" t="s">
        <v>105</v>
      </c>
      <c r="C2" s="184"/>
      <c r="D2" s="184"/>
      <c r="E2" s="184"/>
      <c r="F2" s="38"/>
    </row>
    <row r="3" spans="2:6" ht="14.25" x14ac:dyDescent="0.15">
      <c r="C3" s="38"/>
      <c r="D3" s="38"/>
      <c r="E3" s="38"/>
      <c r="F3" s="38"/>
    </row>
    <row r="4" spans="2:6" ht="14.25" x14ac:dyDescent="0.15">
      <c r="C4" s="38"/>
      <c r="D4" s="38"/>
      <c r="E4" s="38"/>
      <c r="F4" s="38"/>
    </row>
    <row r="5" spans="2:6" ht="50.1" customHeight="1" x14ac:dyDescent="0.15">
      <c r="B5" s="185" t="s">
        <v>78</v>
      </c>
      <c r="C5" s="186"/>
      <c r="D5" s="187" t="s">
        <v>79</v>
      </c>
      <c r="E5" s="188"/>
    </row>
    <row r="6" spans="2:6" ht="50.1" customHeight="1" x14ac:dyDescent="0.15">
      <c r="B6" s="39" t="s">
        <v>80</v>
      </c>
      <c r="C6" s="40">
        <f>'第4号様式（別紙）'!R78</f>
        <v>0</v>
      </c>
      <c r="D6" s="41" t="s">
        <v>81</v>
      </c>
      <c r="E6" s="42">
        <f>SUM(C6:C8)</f>
        <v>0</v>
      </c>
    </row>
    <row r="7" spans="2:6" ht="50.1" customHeight="1" x14ac:dyDescent="0.15">
      <c r="B7" s="43" t="s">
        <v>82</v>
      </c>
      <c r="C7" s="40">
        <v>0</v>
      </c>
      <c r="D7" s="44"/>
      <c r="E7" s="45"/>
    </row>
    <row r="8" spans="2:6" ht="50.1" customHeight="1" x14ac:dyDescent="0.15">
      <c r="B8" s="43" t="s">
        <v>83</v>
      </c>
      <c r="C8" s="46">
        <f>'第4号様式（別紙）'!X68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89"/>
      <c r="E18" s="189"/>
    </row>
    <row r="19" spans="3:5" ht="24.95" customHeight="1" x14ac:dyDescent="0.15">
      <c r="C19" s="52"/>
      <c r="D19" s="189"/>
      <c r="E19" s="189"/>
    </row>
    <row r="20" spans="3:5" ht="24.95" customHeight="1" x14ac:dyDescent="0.15">
      <c r="C20" s="52"/>
      <c r="D20" s="52" t="s">
        <v>88</v>
      </c>
      <c r="E20" s="52"/>
    </row>
    <row r="21" spans="3:5" ht="24.95" customHeight="1" x14ac:dyDescent="0.15">
      <c r="C21" s="54"/>
      <c r="D21" s="189"/>
      <c r="E21" s="189"/>
    </row>
    <row r="22" spans="3:5" ht="24.95" customHeight="1" x14ac:dyDescent="0.15">
      <c r="D22" s="189"/>
      <c r="E22" s="189"/>
    </row>
    <row r="23" spans="3:5" ht="24.95" customHeight="1" x14ac:dyDescent="0.15">
      <c r="D23" t="s">
        <v>89</v>
      </c>
      <c r="E23" s="55"/>
    </row>
    <row r="24" spans="3:5" ht="24.95" customHeight="1" x14ac:dyDescent="0.15">
      <c r="C24" s="56"/>
      <c r="D24" s="183"/>
      <c r="E24" s="183"/>
    </row>
    <row r="25" spans="3:5" ht="24.95" customHeight="1" x14ac:dyDescent="0.15">
      <c r="C25" s="56"/>
      <c r="D25" s="183"/>
      <c r="E25" s="183"/>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0" zoomScaleNormal="100" zoomScaleSheetLayoutView="80" workbookViewId="0">
      <selection activeCell="H6" sqref="H6"/>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66" customHeight="1" x14ac:dyDescent="0.15">
      <c r="A4" s="190" t="s">
        <v>106</v>
      </c>
      <c r="B4" s="190"/>
      <c r="C4" s="190"/>
      <c r="D4" s="190"/>
    </row>
    <row r="5" spans="1:4" ht="44.45" customHeight="1" x14ac:dyDescent="0.15">
      <c r="A5" s="192" t="s">
        <v>97</v>
      </c>
      <c r="B5" s="192"/>
      <c r="C5" s="192"/>
      <c r="D5" s="192"/>
    </row>
    <row r="6" spans="1:4" ht="45.6" customHeight="1" x14ac:dyDescent="0.15">
      <c r="A6" s="191" t="s">
        <v>107</v>
      </c>
      <c r="B6" s="191"/>
      <c r="C6" s="191"/>
      <c r="D6" s="191"/>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topLeftCell="A7"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8.75" customHeight="1" x14ac:dyDescent="0.15">
      <c r="A1" s="1" t="s">
        <v>43</v>
      </c>
      <c r="F1" s="83"/>
      <c r="G1" s="83"/>
    </row>
    <row r="2" spans="1:7" ht="18.75" customHeight="1" x14ac:dyDescent="0.15">
      <c r="F2" s="84" t="s">
        <v>0</v>
      </c>
      <c r="G2" s="84"/>
    </row>
    <row r="4" spans="1:7" ht="18.75" customHeight="1" x14ac:dyDescent="0.15">
      <c r="A4" s="1" t="s">
        <v>3</v>
      </c>
    </row>
    <row r="5" spans="1:7" ht="18.75" customHeight="1" x14ac:dyDescent="0.15">
      <c r="D5" s="85"/>
      <c r="E5" s="85"/>
      <c r="F5" s="85"/>
      <c r="G5" s="85"/>
    </row>
    <row r="6" spans="1:7" ht="18.75" customHeight="1" x14ac:dyDescent="0.15">
      <c r="D6" s="85"/>
      <c r="E6" s="85"/>
      <c r="F6" s="85"/>
      <c r="G6" s="85"/>
    </row>
    <row r="7" spans="1:7" ht="18.75" customHeight="1" x14ac:dyDescent="0.15">
      <c r="D7" s="23"/>
      <c r="E7" s="86" t="s">
        <v>1</v>
      </c>
      <c r="F7" s="86"/>
      <c r="G7" s="86"/>
    </row>
    <row r="8" spans="1:7" ht="18.75" customHeight="1" x14ac:dyDescent="0.15">
      <c r="D8" s="23"/>
      <c r="E8" s="87" t="s">
        <v>2</v>
      </c>
      <c r="F8" s="87"/>
      <c r="G8" s="87"/>
    </row>
    <row r="11" spans="1:7" ht="18.75" customHeight="1" x14ac:dyDescent="0.15">
      <c r="A11" s="88" t="s">
        <v>99</v>
      </c>
      <c r="B11" s="88"/>
      <c r="C11" s="88"/>
      <c r="D11" s="88"/>
      <c r="E11" s="88"/>
      <c r="F11" s="88"/>
      <c r="G11" s="88"/>
    </row>
    <row r="12" spans="1:7" ht="18.75" customHeight="1" x14ac:dyDescent="0.15">
      <c r="A12" s="88"/>
      <c r="B12" s="88"/>
      <c r="C12" s="88"/>
      <c r="D12" s="88"/>
      <c r="E12" s="88"/>
      <c r="F12" s="88"/>
      <c r="G12" s="88"/>
    </row>
    <row r="14" spans="1:7" ht="18.75" customHeight="1" x14ac:dyDescent="0.15">
      <c r="A14" s="82" t="s">
        <v>44</v>
      </c>
      <c r="B14" s="82"/>
      <c r="C14" s="82"/>
      <c r="D14" s="82"/>
      <c r="E14" s="82"/>
      <c r="F14" s="82"/>
      <c r="G14" s="82"/>
    </row>
    <row r="16" spans="1:7" ht="18.75" customHeight="1" x14ac:dyDescent="0.15">
      <c r="A16" s="1" t="s">
        <v>45</v>
      </c>
      <c r="D16" s="4" t="s">
        <v>4</v>
      </c>
      <c r="E16" s="5">
        <f>'第4号様式別紙（記載例）'!R78</f>
        <v>0</v>
      </c>
      <c r="F16" s="1" t="s">
        <v>5</v>
      </c>
    </row>
    <row r="18" spans="1:2" ht="18.75" customHeight="1" x14ac:dyDescent="0.15">
      <c r="A18" s="1" t="s">
        <v>46</v>
      </c>
    </row>
    <row r="19" spans="1:2" ht="18.75" customHeight="1" x14ac:dyDescent="0.15">
      <c r="A19" s="2"/>
    </row>
    <row r="20" spans="1:2" ht="18.75" customHeight="1" x14ac:dyDescent="0.15">
      <c r="A20" s="1" t="s">
        <v>47</v>
      </c>
    </row>
    <row r="21" spans="1:2" ht="18.75" customHeight="1" x14ac:dyDescent="0.15">
      <c r="A21" s="6" t="s">
        <v>67</v>
      </c>
    </row>
    <row r="25" spans="1:2" ht="18.75" customHeight="1" x14ac:dyDescent="0.15">
      <c r="A25" s="1" t="s">
        <v>6</v>
      </c>
    </row>
    <row r="30" spans="1:2" ht="18.75" customHeight="1" x14ac:dyDescent="0.15">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9"/>
  <sheetViews>
    <sheetView showGridLines="0" tabSelected="1" view="pageBreakPreview" topLeftCell="A13" zoomScale="70" zoomScaleNormal="80" zoomScaleSheetLayoutView="70" workbookViewId="0">
      <selection activeCell="AL32" sqref="AL32"/>
    </sheetView>
  </sheetViews>
  <sheetFormatPr defaultColWidth="4.625" defaultRowHeight="24" customHeight="1" x14ac:dyDescent="0.15"/>
  <cols>
    <col min="1" max="27" width="4.625" style="7"/>
    <col min="28" max="28" width="44" style="7" customWidth="1"/>
    <col min="29"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15">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9"/>
      <c r="Z20" s="9"/>
      <c r="AA20" s="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9"/>
      <c r="Z21" s="9"/>
      <c r="AA21" s="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t="s">
        <v>108</v>
      </c>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28"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28"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28"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48"/>
      <c r="M29" s="148"/>
      <c r="N29" s="148"/>
      <c r="O29" s="148"/>
      <c r="P29" s="148"/>
      <c r="Q29" s="149"/>
      <c r="R29" s="149"/>
      <c r="S29" s="11"/>
      <c r="T29" s="150" t="s">
        <v>66</v>
      </c>
      <c r="U29" s="150"/>
      <c r="V29" s="150"/>
      <c r="W29" s="150"/>
      <c r="X29" s="150"/>
      <c r="Y29" s="150"/>
      <c r="Z29" s="150"/>
      <c r="AA29" s="150"/>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51" t="s">
        <v>116</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28"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28"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28"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68.45" customHeight="1" x14ac:dyDescent="0.15">
      <c r="A37" s="27"/>
      <c r="B37" s="193" t="s">
        <v>110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0"/>
      <c r="U39" s="180"/>
      <c r="V39" s="180"/>
      <c r="W39" s="181"/>
      <c r="X39" s="181"/>
      <c r="Y39" s="182"/>
      <c r="Z39" s="182"/>
      <c r="AA39" s="182"/>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0"/>
      <c r="U40" s="180"/>
      <c r="V40" s="180"/>
      <c r="W40" s="181"/>
      <c r="X40" s="181"/>
      <c r="Y40" s="182"/>
      <c r="Z40" s="182"/>
      <c r="AA40" s="182"/>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94" t="s">
        <v>111</v>
      </c>
      <c r="C42" s="195"/>
      <c r="D42" s="195"/>
      <c r="E42" s="195"/>
      <c r="F42" s="195"/>
      <c r="G42" s="195"/>
      <c r="H42" s="195"/>
      <c r="I42" s="195"/>
      <c r="J42" s="195"/>
      <c r="K42" s="196"/>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97" t="s">
        <v>114</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row>
    <row r="46" spans="1:27" ht="33" customHeight="1" x14ac:dyDescent="0.15">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97" t="s">
        <v>115</v>
      </c>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row>
    <row r="51" spans="2:27" ht="10.5" customHeight="1" x14ac:dyDescent="0.15">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14" t="s">
        <v>57</v>
      </c>
      <c r="C55" s="15"/>
      <c r="D55" s="15"/>
      <c r="E55" s="15"/>
      <c r="F55" s="16"/>
      <c r="G55" s="17"/>
      <c r="H55" s="18"/>
      <c r="I55" s="18"/>
      <c r="J55" s="18"/>
      <c r="K55" s="18"/>
      <c r="L55" s="18"/>
      <c r="M55" s="18"/>
      <c r="N55" s="18"/>
      <c r="O55" s="18"/>
      <c r="P55" s="18"/>
      <c r="Q55" s="18"/>
      <c r="R55" s="18"/>
      <c r="S55" s="18"/>
      <c r="T55" s="18"/>
      <c r="U55" s="18"/>
      <c r="V55" s="18"/>
      <c r="W55" s="19"/>
      <c r="X55" s="152"/>
      <c r="Y55" s="153"/>
      <c r="Z55" s="153"/>
      <c r="AA55" s="154"/>
    </row>
    <row r="56" spans="2:27" ht="30" customHeight="1" x14ac:dyDescent="0.15">
      <c r="B56" s="14" t="s">
        <v>58</v>
      </c>
      <c r="C56" s="15"/>
      <c r="D56" s="15"/>
      <c r="E56" s="15"/>
      <c r="F56" s="16"/>
      <c r="G56" s="17"/>
      <c r="H56" s="18"/>
      <c r="I56" s="18"/>
      <c r="J56" s="18"/>
      <c r="K56" s="18"/>
      <c r="L56" s="18"/>
      <c r="M56" s="18"/>
      <c r="N56" s="18"/>
      <c r="O56" s="18"/>
      <c r="P56" s="18"/>
      <c r="Q56" s="18"/>
      <c r="R56" s="18"/>
      <c r="S56" s="18"/>
      <c r="T56" s="18"/>
      <c r="U56" s="18"/>
      <c r="V56" s="18"/>
      <c r="W56" s="19"/>
      <c r="X56" s="152"/>
      <c r="Y56" s="153"/>
      <c r="Z56" s="153"/>
      <c r="AA56" s="154"/>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2">
        <f>SUM(X53:AA61)</f>
        <v>0</v>
      </c>
      <c r="Y62" s="163"/>
      <c r="Z62" s="163"/>
      <c r="AA62" s="164"/>
    </row>
    <row r="63" spans="2:27" ht="13.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20"/>
      <c r="Y63" s="20"/>
      <c r="Z63" s="20"/>
      <c r="AA63" s="20"/>
    </row>
    <row r="64" spans="2:27" ht="24" customHeight="1" x14ac:dyDescent="0.15">
      <c r="B64" s="165" t="s">
        <v>63</v>
      </c>
      <c r="C64" s="165"/>
      <c r="D64" s="165"/>
      <c r="E64" s="165"/>
      <c r="F64" s="165"/>
      <c r="G64" s="165"/>
      <c r="H64" s="165"/>
      <c r="I64" s="165"/>
      <c r="J64" s="165"/>
      <c r="K64" s="165"/>
      <c r="L64" s="165"/>
      <c r="M64" s="165"/>
      <c r="N64" s="165"/>
      <c r="O64" s="165"/>
      <c r="P64" s="165"/>
      <c r="Q64" s="165"/>
      <c r="R64" s="165"/>
      <c r="S64" s="165"/>
      <c r="T64" s="165"/>
      <c r="U64" s="165"/>
      <c r="V64" s="165"/>
      <c r="W64" s="165"/>
      <c r="X64" s="166">
        <f>ROUND(L42/3,0)</f>
        <v>0</v>
      </c>
      <c r="Y64" s="166"/>
      <c r="Z64" s="166"/>
      <c r="AA64" s="166"/>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5">
        <f>X48+MIN(X62,X64)</f>
        <v>0</v>
      </c>
      <c r="Y66" s="156"/>
      <c r="Z66" s="156"/>
      <c r="AA66" s="157"/>
    </row>
    <row r="67" spans="2:27" ht="24" customHeight="1" x14ac:dyDescent="0.15">
      <c r="B67" s="24" t="s">
        <v>68</v>
      </c>
      <c r="C67" s="25"/>
      <c r="D67" s="25"/>
      <c r="E67" s="25"/>
      <c r="F67" s="25"/>
      <c r="G67" s="25"/>
      <c r="H67" s="25"/>
      <c r="I67" s="25"/>
      <c r="J67" s="25"/>
      <c r="K67" s="25"/>
      <c r="L67" s="25"/>
      <c r="M67" s="25"/>
      <c r="N67" s="25"/>
      <c r="O67" s="25"/>
      <c r="P67" s="25"/>
      <c r="Q67" s="25"/>
      <c r="R67" s="25"/>
      <c r="S67" s="25"/>
      <c r="T67" s="25"/>
      <c r="U67" s="25"/>
      <c r="V67" s="25"/>
      <c r="W67" s="26"/>
      <c r="X67" s="155">
        <f>MIN(L42,X66)</f>
        <v>0</v>
      </c>
      <c r="Y67" s="156"/>
      <c r="Z67" s="156"/>
      <c r="AA67" s="157"/>
    </row>
    <row r="68" spans="2:27" ht="24" customHeight="1" x14ac:dyDescent="0.15">
      <c r="B68" s="158" t="s">
        <v>69</v>
      </c>
      <c r="C68" s="159"/>
      <c r="D68" s="159"/>
      <c r="E68" s="159"/>
      <c r="F68" s="159"/>
      <c r="G68" s="159"/>
      <c r="H68" s="159"/>
      <c r="I68" s="159"/>
      <c r="J68" s="159"/>
      <c r="K68" s="159"/>
      <c r="L68" s="159"/>
      <c r="M68" s="159"/>
      <c r="N68" s="159"/>
      <c r="O68" s="159"/>
      <c r="P68" s="159"/>
      <c r="Q68" s="159"/>
      <c r="R68" s="159"/>
      <c r="S68" s="159"/>
      <c r="T68" s="159"/>
      <c r="U68" s="159"/>
      <c r="V68" s="159"/>
      <c r="W68" s="160"/>
      <c r="X68" s="104"/>
      <c r="Y68" s="105"/>
      <c r="Z68" s="105"/>
      <c r="AA68" s="106"/>
    </row>
    <row r="69" spans="2:27" ht="25.15" customHeight="1" x14ac:dyDescent="0.15">
      <c r="B69" s="161" t="s">
        <v>72</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5">
        <f>X48+X62-X68</f>
        <v>0</v>
      </c>
      <c r="Y71" s="156"/>
      <c r="Z71" s="156"/>
      <c r="AA71" s="157"/>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5">
        <f>MIN(X67,X71)</f>
        <v>0</v>
      </c>
      <c r="Y72" s="156"/>
      <c r="Z72" s="156"/>
      <c r="AA72" s="157"/>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6" t="s">
        <v>60</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row>
    <row r="75" spans="2:27" ht="24" customHeight="1" x14ac:dyDescent="0.15">
      <c r="B75" s="177" t="s">
        <v>77</v>
      </c>
      <c r="C75" s="178"/>
      <c r="D75" s="178"/>
      <c r="E75" s="178"/>
      <c r="F75" s="178"/>
      <c r="G75" s="178"/>
      <c r="H75" s="178"/>
      <c r="I75" s="178"/>
      <c r="J75" s="178"/>
      <c r="K75" s="178"/>
      <c r="L75" s="178"/>
      <c r="M75" s="178"/>
      <c r="N75" s="178"/>
      <c r="O75" s="178"/>
      <c r="P75" s="178"/>
      <c r="Q75" s="178"/>
      <c r="R75" s="178"/>
      <c r="S75" s="178"/>
      <c r="T75" s="178"/>
      <c r="U75" s="178"/>
      <c r="V75" s="178"/>
      <c r="W75" s="179"/>
      <c r="X75" s="115"/>
      <c r="Y75" s="115"/>
      <c r="Z75" s="115"/>
      <c r="AA75" s="115"/>
    </row>
    <row r="76" spans="2:27" ht="24" customHeight="1" x14ac:dyDescent="0.15">
      <c r="B76" s="167" t="s">
        <v>61</v>
      </c>
      <c r="C76" s="168"/>
      <c r="D76" s="168"/>
      <c r="E76" s="168"/>
      <c r="F76" s="168"/>
      <c r="G76" s="168"/>
      <c r="H76" s="168"/>
      <c r="I76" s="168"/>
      <c r="J76" s="168"/>
      <c r="K76" s="168"/>
      <c r="L76" s="168"/>
      <c r="M76" s="168"/>
      <c r="N76" s="168"/>
      <c r="O76" s="168"/>
      <c r="P76" s="168"/>
      <c r="Q76" s="168"/>
      <c r="R76" s="168"/>
      <c r="S76" s="168"/>
      <c r="T76" s="168"/>
      <c r="U76" s="168"/>
      <c r="V76" s="168"/>
      <c r="W76" s="169"/>
      <c r="X76" s="115"/>
      <c r="Y76" s="115"/>
      <c r="Z76" s="115"/>
      <c r="AA76" s="115"/>
    </row>
    <row r="77" spans="2:27" ht="6.6" customHeight="1" thickBot="1" x14ac:dyDescent="0.2"/>
    <row r="78" spans="2:27" ht="24" customHeight="1" thickBot="1" x14ac:dyDescent="0.2">
      <c r="B78" s="170" t="s">
        <v>71</v>
      </c>
      <c r="C78" s="171"/>
      <c r="D78" s="171"/>
      <c r="E78" s="171"/>
      <c r="F78" s="171"/>
      <c r="G78" s="171"/>
      <c r="H78" s="171"/>
      <c r="I78" s="171"/>
      <c r="J78" s="171"/>
      <c r="K78" s="171"/>
      <c r="L78" s="171"/>
      <c r="M78" s="171"/>
      <c r="N78" s="171"/>
      <c r="O78" s="171"/>
      <c r="P78" s="171"/>
      <c r="Q78" s="171"/>
      <c r="R78" s="172">
        <f>(ROUNDDOWN(X72,-3))</f>
        <v>0</v>
      </c>
      <c r="S78" s="173"/>
      <c r="T78" s="173"/>
      <c r="U78" s="173"/>
      <c r="V78" s="174" t="s">
        <v>5</v>
      </c>
      <c r="W78" s="175"/>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8:Q78"/>
    <mergeCell ref="R78:U78"/>
    <mergeCell ref="V78:W78"/>
    <mergeCell ref="B69:AA69"/>
    <mergeCell ref="B72:W72"/>
    <mergeCell ref="X72:AA72"/>
    <mergeCell ref="B74:AA74"/>
    <mergeCell ref="B76:W76"/>
    <mergeCell ref="X76:AA76"/>
    <mergeCell ref="B71:W71"/>
    <mergeCell ref="X71:AA71"/>
    <mergeCell ref="B75:W75"/>
    <mergeCell ref="X75:AA75"/>
    <mergeCell ref="B62:W62"/>
    <mergeCell ref="X62:AA62"/>
    <mergeCell ref="B66:W66"/>
    <mergeCell ref="X66:AA66"/>
    <mergeCell ref="B68:W68"/>
    <mergeCell ref="X68:AA68"/>
    <mergeCell ref="B60:F60"/>
    <mergeCell ref="G60:W60"/>
    <mergeCell ref="X60:AA60"/>
    <mergeCell ref="B61:F61"/>
    <mergeCell ref="G61:W61"/>
    <mergeCell ref="X61:AA61"/>
    <mergeCell ref="B64:W64"/>
    <mergeCell ref="X64:AA64"/>
    <mergeCell ref="X67:AA67"/>
    <mergeCell ref="B59:F59"/>
    <mergeCell ref="G59:W59"/>
    <mergeCell ref="X59:AA59"/>
    <mergeCell ref="B54:F54"/>
    <mergeCell ref="G54:W54"/>
    <mergeCell ref="X54:AA54"/>
    <mergeCell ref="X55:AA55"/>
    <mergeCell ref="X56:AA56"/>
    <mergeCell ref="B57:F57"/>
    <mergeCell ref="G57:W57"/>
    <mergeCell ref="X57:AA57"/>
    <mergeCell ref="B50:AA51"/>
    <mergeCell ref="B45:AA46"/>
    <mergeCell ref="B47:F47"/>
    <mergeCell ref="G47:W47"/>
    <mergeCell ref="X47:AA47"/>
    <mergeCell ref="B48:F48"/>
    <mergeCell ref="G48:W48"/>
    <mergeCell ref="X48:AA48"/>
    <mergeCell ref="B58:F58"/>
    <mergeCell ref="G58:W58"/>
    <mergeCell ref="X58:AA58"/>
    <mergeCell ref="X53:AA53"/>
    <mergeCell ref="G53:W53"/>
    <mergeCell ref="B53:F53"/>
    <mergeCell ref="X52:AA52"/>
    <mergeCell ref="G52:W52"/>
    <mergeCell ref="B52:F52"/>
    <mergeCell ref="B44:AA44"/>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37:AA37"/>
    <mergeCell ref="B38:K38"/>
    <mergeCell ref="L38:R38"/>
    <mergeCell ref="B39:H39"/>
    <mergeCell ref="I39:J39"/>
    <mergeCell ref="L39:P39"/>
    <mergeCell ref="L26:P26"/>
    <mergeCell ref="Q26:R26"/>
    <mergeCell ref="T26:V26"/>
    <mergeCell ref="W26:X26"/>
    <mergeCell ref="Y28:AA28"/>
    <mergeCell ref="B29:K29"/>
    <mergeCell ref="L29:P29"/>
    <mergeCell ref="Q29:R29"/>
    <mergeCell ref="T29:AA29"/>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B2:AA2"/>
    <mergeCell ref="B5:H5"/>
    <mergeCell ref="I5:J5"/>
    <mergeCell ref="K5:L5"/>
    <mergeCell ref="M5:N5"/>
    <mergeCell ref="O5:P5"/>
    <mergeCell ref="Q5:R5"/>
    <mergeCell ref="S5:T5"/>
    <mergeCell ref="U5:V5"/>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4:AA24"/>
    <mergeCell ref="B31:AA31"/>
    <mergeCell ref="I35:J35"/>
    <mergeCell ref="L35:P35"/>
    <mergeCell ref="Q35:R35"/>
    <mergeCell ref="B42:K42"/>
    <mergeCell ref="L42:P42"/>
    <mergeCell ref="Q42:R42"/>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s>
  <phoneticPr fontId="1"/>
  <dataValidations count="2">
    <dataValidation type="list" allowBlank="1" showInputMessage="1" showErrorMessage="1" sqref="X75:AA76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4" t="s">
        <v>105</v>
      </c>
      <c r="C2" s="184"/>
      <c r="D2" s="184"/>
      <c r="E2" s="184"/>
      <c r="F2" s="38"/>
    </row>
    <row r="3" spans="2:6" ht="14.25" x14ac:dyDescent="0.15">
      <c r="C3" s="38"/>
      <c r="D3" s="38"/>
      <c r="E3" s="38"/>
      <c r="F3" s="38"/>
    </row>
    <row r="4" spans="2:6" ht="14.25" x14ac:dyDescent="0.15">
      <c r="C4" s="38"/>
      <c r="D4" s="38"/>
      <c r="E4" s="38"/>
      <c r="F4" s="38"/>
    </row>
    <row r="5" spans="2:6" ht="50.1" customHeight="1" x14ac:dyDescent="0.15">
      <c r="B5" s="185" t="s">
        <v>78</v>
      </c>
      <c r="C5" s="186"/>
      <c r="D5" s="187" t="s">
        <v>79</v>
      </c>
      <c r="E5" s="188"/>
    </row>
    <row r="6" spans="2:6" ht="50.1" customHeight="1" x14ac:dyDescent="0.15">
      <c r="B6" s="39" t="s">
        <v>80</v>
      </c>
      <c r="C6" s="40">
        <f>'第4号様式別紙（記載例）'!R78</f>
        <v>0</v>
      </c>
      <c r="D6" s="41" t="s">
        <v>81</v>
      </c>
      <c r="E6" s="42">
        <f>SUM(C6:C8)</f>
        <v>0</v>
      </c>
    </row>
    <row r="7" spans="2:6" ht="50.1" customHeight="1" x14ac:dyDescent="0.15">
      <c r="B7" s="43" t="s">
        <v>82</v>
      </c>
      <c r="C7" s="40">
        <v>0</v>
      </c>
      <c r="D7" s="44"/>
      <c r="E7" s="45"/>
    </row>
    <row r="8" spans="2:6" ht="50.1" customHeight="1" x14ac:dyDescent="0.15">
      <c r="B8" s="43" t="s">
        <v>83</v>
      </c>
      <c r="C8" s="46">
        <f>'第4号様式別紙（記載例）'!X68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89"/>
      <c r="E18" s="189"/>
    </row>
    <row r="19" spans="3:5" ht="24.95" customHeight="1" x14ac:dyDescent="0.15">
      <c r="C19" s="52"/>
      <c r="D19" s="189"/>
      <c r="E19" s="189"/>
    </row>
    <row r="20" spans="3:5" ht="24.95" customHeight="1" x14ac:dyDescent="0.15">
      <c r="C20" s="52"/>
      <c r="D20" s="52" t="s">
        <v>88</v>
      </c>
      <c r="E20" s="52"/>
    </row>
    <row r="21" spans="3:5" ht="24.95" customHeight="1" x14ac:dyDescent="0.15">
      <c r="C21" s="54"/>
      <c r="D21" s="189"/>
      <c r="E21" s="189"/>
    </row>
    <row r="22" spans="3:5" ht="24.95" customHeight="1" x14ac:dyDescent="0.15">
      <c r="D22" s="189"/>
      <c r="E22" s="189"/>
    </row>
    <row r="23" spans="3:5" ht="24.95" customHeight="1" x14ac:dyDescent="0.15">
      <c r="D23" t="s">
        <v>89</v>
      </c>
      <c r="E23" s="55"/>
    </row>
    <row r="24" spans="3:5" ht="24.95" customHeight="1" x14ac:dyDescent="0.15">
      <c r="C24" s="56"/>
      <c r="D24" s="183"/>
      <c r="E24" s="183"/>
    </row>
    <row r="25" spans="3:5" ht="24.95" customHeight="1" x14ac:dyDescent="0.15">
      <c r="C25" s="56"/>
      <c r="D25" s="183"/>
      <c r="E25" s="183"/>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G15" sqref="G15"/>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53.25" customHeight="1" x14ac:dyDescent="0.15">
      <c r="A4" s="190" t="s">
        <v>106</v>
      </c>
      <c r="B4" s="190"/>
      <c r="C4" s="190"/>
      <c r="D4" s="190"/>
    </row>
    <row r="5" spans="1:4" ht="53.25" customHeight="1" x14ac:dyDescent="0.15">
      <c r="A5" s="192" t="s">
        <v>97</v>
      </c>
      <c r="B5" s="192"/>
      <c r="C5" s="192"/>
      <c r="D5" s="192"/>
    </row>
    <row r="6" spans="1:4" ht="47.25" customHeight="1" x14ac:dyDescent="0.15">
      <c r="A6" s="191" t="s">
        <v>107</v>
      </c>
      <c r="B6" s="191"/>
      <c r="C6" s="191"/>
      <c r="D6" s="191"/>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lpstr>'第4号様式別紙（記載例）'!Print_Area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猪苗代 隆行(inawashiro-takayuki)</cp:lastModifiedBy>
  <cp:lastPrinted>2021-05-16T15:41:54Z</cp:lastPrinted>
  <dcterms:created xsi:type="dcterms:W3CDTF">2017-10-25T05:43:46Z</dcterms:created>
  <dcterms:modified xsi:type="dcterms:W3CDTF">2021-05-21T01:05:38Z</dcterms:modified>
</cp:coreProperties>
</file>