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0" yWindow="-2595" windowWidth="29040" windowHeight="15840"/>
  </bookViews>
  <sheets>
    <sheet name="調査票" sheetId="1" r:id="rId1"/>
    <sheet name="集計シート　※触らないでください。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S3" i="2" l="1"/>
  <c r="BT3" i="2"/>
  <c r="BU3" i="2"/>
  <c r="BV3" i="2"/>
  <c r="BW3" i="2"/>
  <c r="BX3" i="2"/>
  <c r="Z3" i="2"/>
  <c r="AA3" i="2"/>
  <c r="AB3" i="2"/>
  <c r="W3" i="2"/>
  <c r="X3" i="2"/>
  <c r="Y3" i="2"/>
  <c r="T3" i="2"/>
  <c r="U3" i="2"/>
  <c r="V3" i="2"/>
  <c r="Q3" i="2"/>
  <c r="R3" i="2"/>
  <c r="S3" i="2"/>
  <c r="M3" i="2" l="1"/>
  <c r="L3" i="2"/>
  <c r="K3" i="2"/>
  <c r="J3" i="2"/>
  <c r="I3" i="2"/>
  <c r="H3" i="2"/>
  <c r="G3" i="2"/>
  <c r="E10" i="1"/>
  <c r="DO3" i="2" l="1"/>
  <c r="DP3" i="2"/>
  <c r="DQ3" i="2"/>
  <c r="DR3" i="2"/>
  <c r="DS3" i="2"/>
  <c r="DT3" i="2"/>
  <c r="CQ3" i="2"/>
  <c r="CR3" i="2"/>
  <c r="CS3" i="2"/>
  <c r="CT3" i="2"/>
  <c r="CU3" i="2"/>
  <c r="CV3" i="2"/>
  <c r="GI3" i="2" l="1"/>
  <c r="F76" i="1"/>
  <c r="G76" i="1"/>
  <c r="H76" i="1"/>
  <c r="I76" i="1"/>
  <c r="J76" i="1"/>
  <c r="E76" i="1"/>
  <c r="CE3" i="2"/>
  <c r="CF3" i="2"/>
  <c r="CG3" i="2"/>
  <c r="CH3" i="2"/>
  <c r="CI3" i="2"/>
  <c r="CJ3" i="2"/>
  <c r="AO3" i="2"/>
  <c r="AP3" i="2"/>
  <c r="AQ3" i="2"/>
  <c r="AR3" i="2"/>
  <c r="AS3" i="2"/>
  <c r="AT3" i="2"/>
  <c r="CK3" i="2" l="1"/>
  <c r="CL3" i="2"/>
  <c r="CM3" i="2"/>
  <c r="CN3" i="2"/>
  <c r="CO3" i="2"/>
  <c r="CP3" i="2"/>
  <c r="DI3" i="2" l="1"/>
  <c r="DJ3" i="2"/>
  <c r="DK3" i="2"/>
  <c r="DL3" i="2"/>
  <c r="DM3" i="2"/>
  <c r="DN3" i="2"/>
  <c r="FW3" i="2" l="1"/>
  <c r="FX3" i="2"/>
  <c r="FY3" i="2"/>
  <c r="FZ3" i="2"/>
  <c r="GA3" i="2"/>
  <c r="GB3" i="2"/>
  <c r="FQ3" i="2"/>
  <c r="FR3" i="2"/>
  <c r="FS3" i="2"/>
  <c r="FT3" i="2"/>
  <c r="FU3" i="2"/>
  <c r="FV3" i="2"/>
  <c r="FK3" i="2"/>
  <c r="FL3" i="2"/>
  <c r="FM3" i="2"/>
  <c r="FN3" i="2"/>
  <c r="FO3" i="2"/>
  <c r="FP3" i="2"/>
  <c r="FE3" i="2"/>
  <c r="FF3" i="2"/>
  <c r="FG3" i="2"/>
  <c r="FH3" i="2"/>
  <c r="FI3" i="2"/>
  <c r="FJ3" i="2"/>
  <c r="ES3" i="2"/>
  <c r="ET3" i="2"/>
  <c r="EU3" i="2"/>
  <c r="EV3" i="2"/>
  <c r="EW3" i="2"/>
  <c r="EX3" i="2"/>
  <c r="EM3" i="2"/>
  <c r="EN3" i="2"/>
  <c r="EO3" i="2"/>
  <c r="EP3" i="2"/>
  <c r="EQ3" i="2"/>
  <c r="ER3" i="2"/>
  <c r="EG3" i="2"/>
  <c r="EH3" i="2"/>
  <c r="EI3" i="2"/>
  <c r="EJ3" i="2"/>
  <c r="EK3" i="2"/>
  <c r="EL3" i="2"/>
  <c r="EA3" i="2"/>
  <c r="EB3" i="2"/>
  <c r="EC3" i="2"/>
  <c r="ED3" i="2"/>
  <c r="EE3" i="2"/>
  <c r="EF3" i="2"/>
  <c r="DC3" i="2"/>
  <c r="DD3" i="2"/>
  <c r="DE3" i="2"/>
  <c r="DF3" i="2"/>
  <c r="DG3" i="2"/>
  <c r="DH3" i="2"/>
  <c r="CW3" i="2"/>
  <c r="CX3" i="2"/>
  <c r="CY3" i="2"/>
  <c r="CZ3" i="2"/>
  <c r="DA3" i="2"/>
  <c r="DB3" i="2"/>
  <c r="BY3" i="2"/>
  <c r="BZ3" i="2"/>
  <c r="CA3" i="2"/>
  <c r="CB3" i="2"/>
  <c r="CC3" i="2"/>
  <c r="CD3" i="2"/>
  <c r="BM3" i="2"/>
  <c r="BN3" i="2"/>
  <c r="BO3" i="2"/>
  <c r="BP3" i="2"/>
  <c r="BQ3" i="2"/>
  <c r="BR3" i="2"/>
  <c r="BG3" i="2"/>
  <c r="BH3" i="2"/>
  <c r="BI3" i="2"/>
  <c r="BJ3" i="2"/>
  <c r="BK3" i="2"/>
  <c r="BL3" i="2"/>
  <c r="BA3" i="2"/>
  <c r="BB3" i="2"/>
  <c r="BC3" i="2"/>
  <c r="BD3" i="2"/>
  <c r="BE3" i="2"/>
  <c r="BF3" i="2"/>
  <c r="AU3" i="2"/>
  <c r="AV3" i="2"/>
  <c r="AW3" i="2"/>
  <c r="AX3" i="2"/>
  <c r="AY3" i="2"/>
  <c r="AZ3" i="2"/>
  <c r="AI3" i="2"/>
  <c r="AJ3" i="2"/>
  <c r="AK3" i="2"/>
  <c r="AL3" i="2"/>
  <c r="AM3" i="2"/>
  <c r="AN3" i="2"/>
  <c r="AC3" i="2"/>
  <c r="AD3" i="2"/>
  <c r="AE3" i="2"/>
  <c r="AF3" i="2"/>
  <c r="AG3" i="2"/>
  <c r="AH3" i="2"/>
  <c r="N3" i="2"/>
  <c r="O3" i="2"/>
  <c r="P3" i="2"/>
  <c r="E3" i="2"/>
  <c r="D3" i="2"/>
  <c r="B3" i="2"/>
  <c r="C3" i="2"/>
  <c r="A3" i="2"/>
  <c r="EZ3" i="2" l="1"/>
  <c r="FA3" i="2"/>
  <c r="FB3" i="2"/>
  <c r="FC3" i="2"/>
  <c r="FD3" i="2"/>
  <c r="EY3" i="2"/>
  <c r="F71" i="1"/>
  <c r="G71" i="1"/>
  <c r="H71" i="1"/>
  <c r="DX3" i="2" s="1"/>
  <c r="I71" i="1"/>
  <c r="DY3" i="2" s="1"/>
  <c r="J71" i="1"/>
  <c r="G81" i="1" l="1"/>
  <c r="GE3" i="2" s="1"/>
  <c r="DW3" i="2"/>
  <c r="J81" i="1"/>
  <c r="GH3" i="2" s="1"/>
  <c r="DZ3" i="2"/>
  <c r="F81" i="1"/>
  <c r="GD3" i="2" s="1"/>
  <c r="DV3" i="2"/>
  <c r="I81" i="1"/>
  <c r="GG3" i="2" s="1"/>
  <c r="H81" i="1"/>
  <c r="GF3" i="2" s="1"/>
  <c r="E71" i="1"/>
  <c r="E81" i="1" l="1"/>
  <c r="GC3" i="2" s="1"/>
  <c r="DU3" i="2"/>
  <c r="F3" i="2"/>
</calcChain>
</file>

<file path=xl/sharedStrings.xml><?xml version="1.0" encoding="utf-8"?>
<sst xmlns="http://schemas.openxmlformats.org/spreadsheetml/2006/main" count="192" uniqueCount="114">
  <si>
    <t>病院名</t>
    <rPh sb="0" eb="2">
      <t>ビョウイン</t>
    </rPh>
    <rPh sb="2" eb="3">
      <t>メイ</t>
    </rPh>
    <phoneticPr fontId="3"/>
  </si>
  <si>
    <t>記入者所属</t>
    <rPh sb="0" eb="2">
      <t>キニュウ</t>
    </rPh>
    <rPh sb="2" eb="3">
      <t>シャ</t>
    </rPh>
    <rPh sb="3" eb="5">
      <t>ショゾク</t>
    </rPh>
    <phoneticPr fontId="3"/>
  </si>
  <si>
    <t>氏名</t>
    <rPh sb="0" eb="2">
      <t>シメイ</t>
    </rPh>
    <phoneticPr fontId="3"/>
  </si>
  <si>
    <t>所在都道府県</t>
    <rPh sb="0" eb="2">
      <t>ショザイ</t>
    </rPh>
    <rPh sb="2" eb="6">
      <t>トドウフケン</t>
    </rPh>
    <phoneticPr fontId="3"/>
  </si>
  <si>
    <t>その他</t>
    <rPh sb="2" eb="3">
      <t>タ</t>
    </rPh>
    <phoneticPr fontId="3"/>
  </si>
  <si>
    <t>＜外来患者統計＞　</t>
    <rPh sb="1" eb="3">
      <t>ガイライ</t>
    </rPh>
    <rPh sb="3" eb="5">
      <t>カンジャ</t>
    </rPh>
    <rPh sb="5" eb="7">
      <t>トウケイ</t>
    </rPh>
    <phoneticPr fontId="3"/>
  </si>
  <si>
    <t>外来患者延数</t>
    <rPh sb="0" eb="2">
      <t>ガイライ</t>
    </rPh>
    <rPh sb="2" eb="4">
      <t>カンジャ</t>
    </rPh>
    <rPh sb="4" eb="5">
      <t>ノ</t>
    </rPh>
    <rPh sb="5" eb="6">
      <t>スウ</t>
    </rPh>
    <phoneticPr fontId="3"/>
  </si>
  <si>
    <t>初診患者数</t>
    <rPh sb="0" eb="2">
      <t>ショシン</t>
    </rPh>
    <rPh sb="2" eb="5">
      <t>カンジャスウ</t>
    </rPh>
    <phoneticPr fontId="3"/>
  </si>
  <si>
    <t>＜入院患者統計＞</t>
    <rPh sb="1" eb="3">
      <t>ニュウイン</t>
    </rPh>
    <rPh sb="3" eb="5">
      <t>カンジャ</t>
    </rPh>
    <rPh sb="5" eb="7">
      <t>トウケイ</t>
    </rPh>
    <phoneticPr fontId="3"/>
  </si>
  <si>
    <t>月間日数</t>
    <rPh sb="0" eb="2">
      <t>ゲッカン</t>
    </rPh>
    <rPh sb="2" eb="4">
      <t>ニッスウ</t>
    </rPh>
    <phoneticPr fontId="3"/>
  </si>
  <si>
    <t>31日</t>
    <rPh sb="2" eb="3">
      <t>ニチ</t>
    </rPh>
    <phoneticPr fontId="3"/>
  </si>
  <si>
    <t>30日</t>
    <rPh sb="2" eb="3">
      <t>ニチ</t>
    </rPh>
    <phoneticPr fontId="3"/>
  </si>
  <si>
    <t>在院患者延数</t>
    <rPh sb="0" eb="2">
      <t>ザイイン</t>
    </rPh>
    <rPh sb="2" eb="4">
      <t>カンジャ</t>
    </rPh>
    <rPh sb="4" eb="5">
      <t>ノベ</t>
    </rPh>
    <rPh sb="5" eb="6">
      <t>スウ</t>
    </rPh>
    <phoneticPr fontId="3"/>
  </si>
  <si>
    <t>新入院患者数</t>
    <rPh sb="0" eb="1">
      <t>シン</t>
    </rPh>
    <rPh sb="1" eb="3">
      <t>ニュウイン</t>
    </rPh>
    <rPh sb="3" eb="5">
      <t>カンジャ</t>
    </rPh>
    <rPh sb="5" eb="6">
      <t>スウ</t>
    </rPh>
    <phoneticPr fontId="3"/>
  </si>
  <si>
    <t>退院患者数</t>
    <rPh sb="0" eb="2">
      <t>タイイン</t>
    </rPh>
    <rPh sb="2" eb="4">
      <t>カンジャ</t>
    </rPh>
    <rPh sb="4" eb="5">
      <t>スウ</t>
    </rPh>
    <phoneticPr fontId="3"/>
  </si>
  <si>
    <t>＜救急受入件数＞　</t>
    <rPh sb="1" eb="3">
      <t>キュウキュウ</t>
    </rPh>
    <rPh sb="3" eb="5">
      <t>ウケイレ</t>
    </rPh>
    <rPh sb="5" eb="7">
      <t>ケンスウ</t>
    </rPh>
    <phoneticPr fontId="3"/>
  </si>
  <si>
    <t>救急患者受入件数</t>
    <rPh sb="0" eb="2">
      <t>キュウキュウ</t>
    </rPh>
    <rPh sb="2" eb="4">
      <t>カンジャ</t>
    </rPh>
    <rPh sb="4" eb="6">
      <t>ウケイレ</t>
    </rPh>
    <rPh sb="6" eb="8">
      <t>ケンスウ</t>
    </rPh>
    <phoneticPr fontId="3"/>
  </si>
  <si>
    <t>うち、救急車受入件数</t>
    <rPh sb="3" eb="6">
      <t>キュウキュウシャ</t>
    </rPh>
    <rPh sb="6" eb="10">
      <t>ウケイレケンスウ</t>
    </rPh>
    <phoneticPr fontId="3"/>
  </si>
  <si>
    <t>入院診療収入</t>
    <rPh sb="0" eb="2">
      <t>ニュウイン</t>
    </rPh>
    <rPh sb="2" eb="4">
      <t>シンリョウ</t>
    </rPh>
    <rPh sb="4" eb="6">
      <t>シュウニュウ</t>
    </rPh>
    <phoneticPr fontId="3"/>
  </si>
  <si>
    <t>外来診療収入</t>
    <rPh sb="0" eb="2">
      <t>ガイライ</t>
    </rPh>
    <rPh sb="2" eb="4">
      <t>シンリョウ</t>
    </rPh>
    <rPh sb="4" eb="6">
      <t>シュウニュウ</t>
    </rPh>
    <phoneticPr fontId="3"/>
  </si>
  <si>
    <t>※自動計算</t>
    <rPh sb="1" eb="3">
      <t>ジドウ</t>
    </rPh>
    <rPh sb="3" eb="5">
      <t>ケイサン</t>
    </rPh>
    <phoneticPr fontId="3"/>
  </si>
  <si>
    <t>医薬品費</t>
    <rPh sb="0" eb="3">
      <t>イヤクヒン</t>
    </rPh>
    <rPh sb="3" eb="4">
      <t>ヒ</t>
    </rPh>
    <phoneticPr fontId="3"/>
  </si>
  <si>
    <t>診療材料費</t>
    <rPh sb="0" eb="2">
      <t>シンリョウ</t>
    </rPh>
    <rPh sb="2" eb="4">
      <t>ザイリョウ</t>
    </rPh>
    <rPh sb="4" eb="5">
      <t>ヒ</t>
    </rPh>
    <phoneticPr fontId="3"/>
  </si>
  <si>
    <t>給与費</t>
    <rPh sb="0" eb="2">
      <t>キュウヨ</t>
    </rPh>
    <rPh sb="2" eb="3">
      <t>ヒ</t>
    </rPh>
    <phoneticPr fontId="3"/>
  </si>
  <si>
    <t>その他経費</t>
    <rPh sb="2" eb="3">
      <t>タ</t>
    </rPh>
    <rPh sb="3" eb="5">
      <t>ケイヒ</t>
    </rPh>
    <phoneticPr fontId="3"/>
  </si>
  <si>
    <t>A. 帰国者接触者外来　設置状況</t>
    <rPh sb="3" eb="6">
      <t>キコクシャ</t>
    </rPh>
    <rPh sb="6" eb="9">
      <t>セッショクシャ</t>
    </rPh>
    <rPh sb="9" eb="11">
      <t>ガイライ</t>
    </rPh>
    <rPh sb="12" eb="14">
      <t>セッチ</t>
    </rPh>
    <rPh sb="14" eb="16">
      <t>ジョウキョウ</t>
    </rPh>
    <phoneticPr fontId="3"/>
  </si>
  <si>
    <t>B. 新型ｺﾛﾅｳｲﾙｽ感染症入院患者受入</t>
    <rPh sb="3" eb="5">
      <t>シンガタ</t>
    </rPh>
    <rPh sb="12" eb="15">
      <t>カンセンショウ</t>
    </rPh>
    <rPh sb="15" eb="17">
      <t>ニュウイン</t>
    </rPh>
    <rPh sb="17" eb="19">
      <t>カンジャ</t>
    </rPh>
    <rPh sb="19" eb="21">
      <t>ウケイレ</t>
    </rPh>
    <phoneticPr fontId="3"/>
  </si>
  <si>
    <t>退院患者数：当該月における退院患者数（入院当日の即日退院および死亡退院を含む）</t>
    <rPh sb="19" eb="21">
      <t>ニュウイン</t>
    </rPh>
    <rPh sb="21" eb="23">
      <t>トウジツ</t>
    </rPh>
    <rPh sb="24" eb="26">
      <t>ソクジツ</t>
    </rPh>
    <rPh sb="31" eb="33">
      <t>シボウ</t>
    </rPh>
    <rPh sb="36" eb="37">
      <t>フク</t>
    </rPh>
    <phoneticPr fontId="2"/>
  </si>
  <si>
    <r>
      <t>※以下は、</t>
    </r>
    <r>
      <rPr>
        <b/>
        <sz val="11"/>
        <color rgb="FFFF0000"/>
        <rFont val="HG丸ｺﾞｼｯｸM-PRO"/>
        <family val="3"/>
        <charset val="128"/>
      </rPr>
      <t>必ず千円単位</t>
    </r>
    <r>
      <rPr>
        <sz val="11"/>
        <color rgb="FFFF0000"/>
        <rFont val="HG丸ｺﾞｼｯｸM-PRO"/>
        <family val="3"/>
        <charset val="128"/>
      </rPr>
      <t>で</t>
    </r>
    <r>
      <rPr>
        <sz val="11"/>
        <color theme="1"/>
        <rFont val="HG丸ｺﾞｼｯｸM-PRO"/>
        <family val="3"/>
        <charset val="128"/>
      </rPr>
      <t>ご記入ください。　（例）</t>
    </r>
    <r>
      <rPr>
        <sz val="11"/>
        <color rgb="FFFF0000"/>
        <rFont val="HG丸ｺﾞｼｯｸM-PRO"/>
        <family val="3"/>
        <charset val="128"/>
      </rPr>
      <t>10,000 円 → 10 千円</t>
    </r>
    <rPh sb="1" eb="3">
      <t>イカ</t>
    </rPh>
    <rPh sb="5" eb="6">
      <t>カナラ</t>
    </rPh>
    <phoneticPr fontId="2"/>
  </si>
  <si>
    <t>新入院患者数：当該月において新たに入院患者として受け付けた患者数</t>
    <rPh sb="14" eb="15">
      <t>アラ</t>
    </rPh>
    <rPh sb="24" eb="25">
      <t>ウ</t>
    </rPh>
    <rPh sb="26" eb="27">
      <t>ツ</t>
    </rPh>
    <phoneticPr fontId="2"/>
  </si>
  <si>
    <t>病院名</t>
  </si>
  <si>
    <t>記入者所属</t>
  </si>
  <si>
    <t>氏名</t>
  </si>
  <si>
    <t>所在都道府県</t>
  </si>
  <si>
    <t>合計</t>
  </si>
  <si>
    <t>外来患者延数</t>
    <rPh sb="0" eb="2">
      <t>ガイライ</t>
    </rPh>
    <rPh sb="2" eb="4">
      <t>カンジャ</t>
    </rPh>
    <rPh sb="4" eb="5">
      <t>ノベ</t>
    </rPh>
    <rPh sb="5" eb="6">
      <t>スウ</t>
    </rPh>
    <phoneticPr fontId="3"/>
  </si>
  <si>
    <t>新入院患者数</t>
    <rPh sb="0" eb="3">
      <t>シンニュウイン</t>
    </rPh>
    <rPh sb="3" eb="6">
      <t>カンジャスウ</t>
    </rPh>
    <phoneticPr fontId="3"/>
  </si>
  <si>
    <t>救急患者受入件数</t>
    <phoneticPr fontId="3"/>
  </si>
  <si>
    <t>うち、救急車受入件数</t>
    <phoneticPr fontId="3"/>
  </si>
  <si>
    <t>保険医療機関コード</t>
    <phoneticPr fontId="2"/>
  </si>
  <si>
    <t>保険医療機関コード</t>
    <phoneticPr fontId="2"/>
  </si>
  <si>
    <r>
      <t>＜基本情報＞　</t>
    </r>
    <r>
      <rPr>
        <sz val="10"/>
        <color theme="1"/>
        <rFont val="HG丸ｺﾞｼｯｸM-PRO"/>
        <family val="3"/>
        <charset val="128"/>
      </rPr>
      <t>※保険医療機関コード：「都道府県番号(２桁)」「ハイフン(-)」「医療機関番号(７桁)」で入力</t>
    </r>
    <rPh sb="1" eb="5">
      <t>キホンジョウホウ</t>
    </rPh>
    <phoneticPr fontId="3"/>
  </si>
  <si>
    <t>室料差額・その他医業収入</t>
    <rPh sb="0" eb="2">
      <t>シツリョウ</t>
    </rPh>
    <rPh sb="2" eb="4">
      <t>サガク</t>
    </rPh>
    <rPh sb="7" eb="8">
      <t>タ</t>
    </rPh>
    <rPh sb="8" eb="10">
      <t>イギョウ</t>
    </rPh>
    <rPh sb="10" eb="12">
      <t>シュウニュウ</t>
    </rPh>
    <phoneticPr fontId="2"/>
  </si>
  <si>
    <t>第一種感染症指定医療機関</t>
    <rPh sb="0" eb="1">
      <t>ダイ</t>
    </rPh>
    <rPh sb="1" eb="3">
      <t>イッシュ</t>
    </rPh>
    <rPh sb="3" eb="5">
      <t>カンセン</t>
    </rPh>
    <rPh sb="5" eb="6">
      <t>ショウ</t>
    </rPh>
    <rPh sb="6" eb="8">
      <t>シテイ</t>
    </rPh>
    <rPh sb="8" eb="10">
      <t>イリョウ</t>
    </rPh>
    <rPh sb="10" eb="12">
      <t>キカン</t>
    </rPh>
    <phoneticPr fontId="6"/>
  </si>
  <si>
    <t>第二種感染症指定医療機関</t>
    <rPh sb="0" eb="1">
      <t>ダイ</t>
    </rPh>
    <rPh sb="1" eb="2">
      <t>ニ</t>
    </rPh>
    <rPh sb="2" eb="3">
      <t>シュ</t>
    </rPh>
    <rPh sb="3" eb="5">
      <t>カンセン</t>
    </rPh>
    <rPh sb="5" eb="6">
      <t>ショウ</t>
    </rPh>
    <rPh sb="6" eb="8">
      <t>シテイ</t>
    </rPh>
    <rPh sb="8" eb="10">
      <t>イリョウ</t>
    </rPh>
    <rPh sb="10" eb="12">
      <t>キカン</t>
    </rPh>
    <phoneticPr fontId="6"/>
  </si>
  <si>
    <t>医業利益</t>
    <rPh sb="0" eb="2">
      <t>イギョウ</t>
    </rPh>
    <rPh sb="2" eb="4">
      <t>リエキ</t>
    </rPh>
    <phoneticPr fontId="12"/>
  </si>
  <si>
    <t>（千円）</t>
    <rPh sb="1" eb="3">
      <t>センエン</t>
    </rPh>
    <phoneticPr fontId="3"/>
  </si>
  <si>
    <t>健診・人間ドック等収入</t>
  </si>
  <si>
    <t>・許可病床数</t>
    <phoneticPr fontId="2"/>
  </si>
  <si>
    <t>合計</t>
    <phoneticPr fontId="2"/>
  </si>
  <si>
    <t>＜2019年・2020年4月～6月　医業損益＞　</t>
    <rPh sb="11" eb="12">
      <t>ネン</t>
    </rPh>
    <rPh sb="13" eb="14">
      <t>ガツ</t>
    </rPh>
    <rPh sb="16" eb="17">
      <t>ガツ</t>
    </rPh>
    <rPh sb="18" eb="20">
      <t>イギョウ</t>
    </rPh>
    <rPh sb="20" eb="22">
      <t>ソンエキ</t>
    </rPh>
    <phoneticPr fontId="3"/>
  </si>
  <si>
    <t>2019年</t>
  </si>
  <si>
    <t>2020年</t>
  </si>
  <si>
    <t>4月</t>
    <rPh sb="1" eb="2">
      <t>ガツ</t>
    </rPh>
    <phoneticPr fontId="2"/>
  </si>
  <si>
    <t>5月</t>
  </si>
  <si>
    <t>6月</t>
  </si>
  <si>
    <t>医業収入_合計</t>
    <rPh sb="0" eb="2">
      <t>イギョウ</t>
    </rPh>
    <rPh sb="2" eb="4">
      <t>シュウニュウ</t>
    </rPh>
    <rPh sb="5" eb="7">
      <t>ゴウケイ</t>
    </rPh>
    <phoneticPr fontId="3"/>
  </si>
  <si>
    <t>医業費用_合計</t>
    <rPh sb="0" eb="2">
      <t>イギョウ</t>
    </rPh>
    <rPh sb="2" eb="4">
      <t>ヒヨウ</t>
    </rPh>
    <rPh sb="5" eb="7">
      <t>ゴウケイ</t>
    </rPh>
    <phoneticPr fontId="3"/>
  </si>
  <si>
    <t>※「医業収入_合計」「医業費用_合計」「医業利益」は自動計算</t>
    <rPh sb="26" eb="28">
      <t>ジドウ</t>
    </rPh>
    <rPh sb="28" eb="30">
      <t>ケイサン</t>
    </rPh>
    <phoneticPr fontId="3"/>
  </si>
  <si>
    <t>調査は以上です。ご協力ありがとうございました。</t>
    <rPh sb="0" eb="2">
      <t>チョウサ</t>
    </rPh>
    <rPh sb="3" eb="5">
      <t>イジョウ</t>
    </rPh>
    <rPh sb="9" eb="11">
      <t>キョウリョク</t>
    </rPh>
    <phoneticPr fontId="6"/>
  </si>
  <si>
    <t>A. 帰国者接触者外来　設置状況</t>
    <phoneticPr fontId="3"/>
  </si>
  <si>
    <t>B. 新型ｺﾛﾅｳｲﾙｽ感染症入院患者受入</t>
    <phoneticPr fontId="3"/>
  </si>
  <si>
    <t>地域医療支援病院</t>
  </si>
  <si>
    <t>地域医療支援病院</t>
    <phoneticPr fontId="2"/>
  </si>
  <si>
    <t>第一種感染症指定医療機関</t>
    <phoneticPr fontId="2"/>
  </si>
  <si>
    <t>第二種感染症指定医療機関</t>
    <phoneticPr fontId="2"/>
  </si>
  <si>
    <t>在院患者延数：当該月の毎日24時現在の在院患者</t>
    <rPh sb="7" eb="9">
      <t>トウガイ</t>
    </rPh>
    <rPh sb="9" eb="10">
      <t>ツキ</t>
    </rPh>
    <rPh sb="11" eb="13">
      <t>マイニチ</t>
    </rPh>
    <rPh sb="15" eb="16">
      <t>ジ</t>
    </rPh>
    <rPh sb="16" eb="18">
      <t>ゲンザイ</t>
    </rPh>
    <phoneticPr fontId="2"/>
  </si>
  <si>
    <t>該当する医師の人数</t>
    <rPh sb="0" eb="2">
      <t>ガイトウ</t>
    </rPh>
    <rPh sb="4" eb="6">
      <t>イシ</t>
    </rPh>
    <rPh sb="7" eb="9">
      <t>ニンズウ</t>
    </rPh>
    <phoneticPr fontId="3"/>
  </si>
  <si>
    <t>（再掲）紹介状あり</t>
  </si>
  <si>
    <t>（再掲）紹介状あり</t>
    <phoneticPr fontId="2"/>
  </si>
  <si>
    <t>賞与支給</t>
    <rPh sb="0" eb="2">
      <t>ショウヨ</t>
    </rPh>
    <rPh sb="2" eb="4">
      <t>シキュウ</t>
    </rPh>
    <phoneticPr fontId="3"/>
  </si>
  <si>
    <t>※ﾄﾞﾛｯﾌﾟﾀﾞｳﾝﾘｽﾄより「満額支給」「減額支給」「支給なし」を選択</t>
    <rPh sb="35" eb="37">
      <t>センタク</t>
    </rPh>
    <phoneticPr fontId="3"/>
  </si>
  <si>
    <t>D.新型ｺﾛﾅｳｲﾙｽ感染症疑似症患者受入</t>
    <rPh sb="2" eb="4">
      <t>シンガタ</t>
    </rPh>
    <rPh sb="11" eb="14">
      <t>カンセンショウ</t>
    </rPh>
    <rPh sb="14" eb="16">
      <t>ギジ</t>
    </rPh>
    <rPh sb="16" eb="17">
      <t>ショウ</t>
    </rPh>
    <rPh sb="17" eb="19">
      <t>カンジャ</t>
    </rPh>
    <rPh sb="19" eb="21">
      <t>ウケイレ</t>
    </rPh>
    <phoneticPr fontId="3"/>
  </si>
  <si>
    <t>・以下に該当する項目全てに「○」をﾄﾞﾛｯﾌﾟﾀﾞｳﾝﾘｽﾄより選択（令和2年6月1日現在）</t>
    <rPh sb="1" eb="3">
      <t>イカ</t>
    </rPh>
    <rPh sb="8" eb="10">
      <t>コウモク</t>
    </rPh>
    <rPh sb="10" eb="11">
      <t>スベ</t>
    </rPh>
    <phoneticPr fontId="2"/>
  </si>
  <si>
    <t>C.一時的外来・病棟閉鎖</t>
    <rPh sb="2" eb="5">
      <t>イチジテキ</t>
    </rPh>
    <rPh sb="5" eb="7">
      <t>ガイライ</t>
    </rPh>
    <rPh sb="8" eb="10">
      <t>ビョウトウ</t>
    </rPh>
    <rPh sb="10" eb="12">
      <t>ヘイサ</t>
    </rPh>
    <phoneticPr fontId="3"/>
  </si>
  <si>
    <t>検査・手術件数（血管造影室）</t>
    <rPh sb="5" eb="7">
      <t>ケンスウ</t>
    </rPh>
    <rPh sb="8" eb="10">
      <t>ケッカン</t>
    </rPh>
    <rPh sb="10" eb="12">
      <t>ゾウエイ</t>
    </rPh>
    <rPh sb="12" eb="13">
      <t>シツ</t>
    </rPh>
    <phoneticPr fontId="3"/>
  </si>
  <si>
    <t>＜時間外労働月80時間以上の医師の人数＞　</t>
    <rPh sb="1" eb="4">
      <t>ジカンガイ</t>
    </rPh>
    <rPh sb="4" eb="6">
      <t>ロウドウ</t>
    </rPh>
    <rPh sb="6" eb="7">
      <t>ツキ</t>
    </rPh>
    <rPh sb="9" eb="13">
      <t>ジカンイジョウ</t>
    </rPh>
    <rPh sb="14" eb="16">
      <t>イシ</t>
    </rPh>
    <rPh sb="17" eb="19">
      <t>ニンズウ</t>
    </rPh>
    <phoneticPr fontId="3"/>
  </si>
  <si>
    <t>（再掲）100時間以上</t>
    <rPh sb="1" eb="3">
      <t>サイケイ</t>
    </rPh>
    <rPh sb="7" eb="9">
      <t>ジカン</t>
    </rPh>
    <rPh sb="9" eb="11">
      <t>イジョウ</t>
    </rPh>
    <phoneticPr fontId="2"/>
  </si>
  <si>
    <t>D.新型ｺﾛﾅｳｲﾙｽ感染症疑似症患者受入</t>
    <phoneticPr fontId="2"/>
  </si>
  <si>
    <t>検査・手術件数（内視鏡室）</t>
    <phoneticPr fontId="3"/>
  </si>
  <si>
    <t>該当する医師の人数</t>
    <phoneticPr fontId="2"/>
  </si>
  <si>
    <t>検査・治療件数（内視鏡）</t>
    <rPh sb="3" eb="5">
      <t>チリョウ</t>
    </rPh>
    <rPh sb="5" eb="7">
      <t>ケンスウ</t>
    </rPh>
    <phoneticPr fontId="3"/>
  </si>
  <si>
    <t>検査・治療件数（血管造影）</t>
    <rPh sb="3" eb="5">
      <t>チリョウ</t>
    </rPh>
    <rPh sb="5" eb="7">
      <t>ケンスウ</t>
    </rPh>
    <rPh sb="8" eb="10">
      <t>ケッカン</t>
    </rPh>
    <rPh sb="10" eb="12">
      <t>ゾウエイ</t>
    </rPh>
    <phoneticPr fontId="3"/>
  </si>
  <si>
    <t>＜手術・内視鏡等件数＞　</t>
    <rPh sb="1" eb="3">
      <t>シュジュツ</t>
    </rPh>
    <rPh sb="4" eb="7">
      <t>ナイシキョウ</t>
    </rPh>
    <rPh sb="7" eb="8">
      <t>トウ</t>
    </rPh>
    <rPh sb="8" eb="10">
      <t>ケンスウ</t>
    </rPh>
    <phoneticPr fontId="3"/>
  </si>
  <si>
    <t>C.外来・一時的病棟閉鎖</t>
  </si>
  <si>
    <t>一般病棟入院基本料</t>
    <rPh sb="0" eb="2">
      <t>イッパン</t>
    </rPh>
    <rPh sb="2" eb="4">
      <t>ビョウトウ</t>
    </rPh>
    <rPh sb="4" eb="6">
      <t>ニュウイン</t>
    </rPh>
    <rPh sb="6" eb="9">
      <t>キホンリョウ</t>
    </rPh>
    <phoneticPr fontId="3"/>
  </si>
  <si>
    <t>療養病棟入院基本料</t>
    <phoneticPr fontId="2"/>
  </si>
  <si>
    <t>特定機能病院入院基本料</t>
    <phoneticPr fontId="2"/>
  </si>
  <si>
    <t>回復期リハビリテーション病棟入院料</t>
    <phoneticPr fontId="3"/>
  </si>
  <si>
    <t>療養病棟入院基本料</t>
    <rPh sb="0" eb="2">
      <t>リョウヨウ</t>
    </rPh>
    <rPh sb="2" eb="4">
      <t>ビョウトウ</t>
    </rPh>
    <rPh sb="4" eb="6">
      <t>ニュウイン</t>
    </rPh>
    <rPh sb="6" eb="9">
      <t>キホンリョウ</t>
    </rPh>
    <phoneticPr fontId="3"/>
  </si>
  <si>
    <t>精神病棟入院基本料</t>
    <rPh sb="2" eb="4">
      <t>ビョウトウ</t>
    </rPh>
    <rPh sb="4" eb="6">
      <t>ニュウイン</t>
    </rPh>
    <rPh sb="6" eb="9">
      <t>キホンリョウ</t>
    </rPh>
    <phoneticPr fontId="3"/>
  </si>
  <si>
    <t>特定機能病院入院基本料</t>
    <rPh sb="0" eb="2">
      <t>トクテイ</t>
    </rPh>
    <rPh sb="2" eb="4">
      <t>キノウ</t>
    </rPh>
    <rPh sb="4" eb="6">
      <t>ビョウイン</t>
    </rPh>
    <rPh sb="6" eb="8">
      <t>ニュウイン</t>
    </rPh>
    <rPh sb="8" eb="11">
      <t>キホンリョウ</t>
    </rPh>
    <phoneticPr fontId="3"/>
  </si>
  <si>
    <t>地域包括ケア病棟入院料・
地域包括ケア入院医療管理料</t>
    <phoneticPr fontId="2"/>
  </si>
  <si>
    <t>一般病棟入院基本料</t>
    <phoneticPr fontId="2"/>
  </si>
  <si>
    <t>精神病棟入院基本料</t>
    <phoneticPr fontId="2"/>
  </si>
  <si>
    <t>回復期リハビリテーション病棟入院料</t>
    <phoneticPr fontId="2"/>
  </si>
  <si>
    <t>地域包括ケア病棟入院料・地域包括ケア入院医療管理料</t>
    <phoneticPr fontId="2"/>
  </si>
  <si>
    <t>その他</t>
    <phoneticPr fontId="2"/>
  </si>
  <si>
    <t>新型コロナウイルス感染拡大による病院経営状況の調査　調査票</t>
    <rPh sb="11" eb="13">
      <t>カクダイ</t>
    </rPh>
    <rPh sb="16" eb="18">
      <t>ビョウイン</t>
    </rPh>
    <rPh sb="18" eb="20">
      <t>ケイエイ</t>
    </rPh>
    <rPh sb="20" eb="22">
      <t>ジョウキョウ</t>
    </rPh>
    <phoneticPr fontId="3"/>
  </si>
  <si>
    <t>4月</t>
  </si>
  <si>
    <r>
      <t>・以下A～Dは、</t>
    </r>
    <r>
      <rPr>
        <sz val="11"/>
        <color rgb="FFFF0000"/>
        <rFont val="HG丸ｺﾞｼｯｸM-PRO"/>
        <family val="3"/>
        <charset val="128"/>
      </rPr>
      <t>4月～6月の状況</t>
    </r>
    <r>
      <rPr>
        <sz val="11"/>
        <color theme="1"/>
        <rFont val="HG丸ｺﾞｼｯｸM-PRO"/>
        <family val="3"/>
        <charset val="128"/>
      </rPr>
      <t>を、ﾄﾞﾛｯﾌﾟﾀﾞｳﾝﾘｽﾄよりご回答ください。</t>
    </r>
    <rPh sb="1" eb="3">
      <t>イカ</t>
    </rPh>
    <rPh sb="9" eb="10">
      <t>ガツ</t>
    </rPh>
    <rPh sb="12" eb="13">
      <t>ガツ</t>
    </rPh>
    <rPh sb="14" eb="16">
      <t>ジョウキョウ</t>
    </rPh>
    <rPh sb="34" eb="36">
      <t>カイトウ</t>
    </rPh>
    <phoneticPr fontId="2"/>
  </si>
  <si>
    <t>※「設置」「未設置」を選択</t>
  </si>
  <si>
    <t>※「あり」「なし」を選択</t>
    <rPh sb="10" eb="12">
      <t>センタク</t>
    </rPh>
    <phoneticPr fontId="3"/>
  </si>
  <si>
    <t>※「受入・受入準備」
　「未受入」を選択</t>
    <rPh sb="2" eb="4">
      <t>ウケイレ</t>
    </rPh>
    <rPh sb="7" eb="9">
      <t>ジュンビ</t>
    </rPh>
    <rPh sb="13" eb="16">
      <t>ミウケイレ</t>
    </rPh>
    <rPh sb="18" eb="20">
      <t>センタク</t>
    </rPh>
    <phoneticPr fontId="3"/>
  </si>
  <si>
    <t>手術件数（手術室）</t>
    <rPh sb="0" eb="2">
      <t>シュジュツ</t>
    </rPh>
    <rPh sb="2" eb="4">
      <t>ケンスウ</t>
    </rPh>
    <rPh sb="5" eb="8">
      <t>シュジュツシツ</t>
    </rPh>
    <phoneticPr fontId="3"/>
  </si>
  <si>
    <t>（再掲）定例手術</t>
    <rPh sb="4" eb="6">
      <t>テイレイ</t>
    </rPh>
    <rPh sb="6" eb="8">
      <t>シュジュツ</t>
    </rPh>
    <phoneticPr fontId="3"/>
  </si>
  <si>
    <t>（再掲）緊急手術</t>
    <phoneticPr fontId="3"/>
  </si>
  <si>
    <t>手術件数（手術室）</t>
    <phoneticPr fontId="2"/>
  </si>
  <si>
    <t>（再掲）定例手術</t>
    <rPh sb="1" eb="3">
      <t>サイケイ</t>
    </rPh>
    <rPh sb="4" eb="6">
      <t>テイレイ</t>
    </rPh>
    <rPh sb="6" eb="8">
      <t>シュジュツ</t>
    </rPh>
    <phoneticPr fontId="3"/>
  </si>
  <si>
    <t>（再掲）緊急手術</t>
    <phoneticPr fontId="2"/>
  </si>
  <si>
    <t>定例・緊急手術の区分けがない病院は総数のみご記入ください</t>
    <rPh sb="0" eb="2">
      <t>テイレイ</t>
    </rPh>
    <rPh sb="3" eb="5">
      <t>キンキュウ</t>
    </rPh>
    <rPh sb="5" eb="7">
      <t>シュジュツ</t>
    </rPh>
    <rPh sb="8" eb="10">
      <t>クワ</t>
    </rPh>
    <rPh sb="14" eb="16">
      <t>ビョウイン</t>
    </rPh>
    <rPh sb="17" eb="19">
      <t>ソウスウ</t>
    </rPh>
    <rPh sb="22" eb="24">
      <t>キニュウ</t>
    </rPh>
    <phoneticPr fontId="2"/>
  </si>
  <si>
    <t>・夏季賞与支給について、ﾄﾞﾛｯﾌﾟﾀﾞｳﾝﾘｽﾄより選択</t>
    <rPh sb="1" eb="3">
      <t>カキ</t>
    </rPh>
    <rPh sb="3" eb="5">
      <t>ショウヨ</t>
    </rPh>
    <rPh sb="5" eb="7">
      <t>シキュウ</t>
    </rPh>
    <phoneticPr fontId="3"/>
  </si>
  <si>
    <t>賞与支給（夏季）</t>
    <rPh sb="0" eb="2">
      <t>ショウヨ</t>
    </rPh>
    <rPh sb="2" eb="4">
      <t>シキュウ</t>
    </rPh>
    <rPh sb="5" eb="7">
      <t>カキ</t>
    </rPh>
    <phoneticPr fontId="3"/>
  </si>
  <si>
    <t>※ご記入のうえ、メール（headoffice@ajhc.or.jp）にて7月27日（月）までに提出願います。</t>
    <rPh sb="42" eb="43">
      <t>ツキ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</si>
</sst>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9.5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5" fillId="0" borderId="0" xfId="0" applyFont="1" applyAlignment="1" applyProtection="1">
      <alignment horizontal="center" vertical="center" shrinkToFit="1"/>
    </xf>
    <xf numFmtId="0" fontId="0" fillId="0" borderId="0" xfId="0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55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 shrinkToFit="1"/>
    </xf>
    <xf numFmtId="0" fontId="7" fillId="0" borderId="0" xfId="0" applyFont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/>
    </xf>
    <xf numFmtId="38" fontId="6" fillId="0" borderId="1" xfId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2" borderId="1" xfId="0" applyFont="1" applyFill="1" applyBorder="1" applyAlignment="1" applyProtection="1">
      <alignment horizontal="centerContinuous" vertical="center"/>
    </xf>
    <xf numFmtId="0" fontId="6" fillId="0" borderId="19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centerContinuous" vertical="center"/>
    </xf>
    <xf numFmtId="0" fontId="7" fillId="2" borderId="4" xfId="0" applyFont="1" applyFill="1" applyBorder="1" applyAlignment="1" applyProtection="1">
      <alignment horizontal="centerContinuous" vertical="center"/>
    </xf>
    <xf numFmtId="0" fontId="6" fillId="2" borderId="2" xfId="0" applyFont="1" applyFill="1" applyBorder="1" applyAlignment="1" applyProtection="1">
      <alignment horizontal="centerContinuous" vertical="center"/>
    </xf>
    <xf numFmtId="0" fontId="6" fillId="2" borderId="4" xfId="0" applyFont="1" applyFill="1" applyBorder="1" applyAlignment="1" applyProtection="1">
      <alignment horizontal="centerContinuous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right" vertical="center"/>
    </xf>
    <xf numFmtId="0" fontId="6" fillId="2" borderId="3" xfId="0" applyFont="1" applyFill="1" applyBorder="1" applyAlignment="1" applyProtection="1">
      <alignment horizontal="centerContinuous" vertical="center"/>
    </xf>
    <xf numFmtId="0" fontId="10" fillId="4" borderId="6" xfId="0" applyFont="1" applyFill="1" applyBorder="1" applyProtection="1">
      <alignment vertical="center"/>
    </xf>
    <xf numFmtId="0" fontId="10" fillId="4" borderId="7" xfId="0" applyFont="1" applyFill="1" applyBorder="1" applyAlignment="1" applyProtection="1">
      <alignment vertical="center"/>
    </xf>
    <xf numFmtId="0" fontId="10" fillId="4" borderId="7" xfId="0" applyFont="1" applyFill="1" applyBorder="1" applyProtection="1">
      <alignment vertical="center"/>
    </xf>
    <xf numFmtId="0" fontId="6" fillId="2" borderId="24" xfId="0" applyFont="1" applyFill="1" applyBorder="1" applyAlignment="1" applyProtection="1">
      <alignment horizontal="centerContinuous" vertical="center"/>
    </xf>
    <xf numFmtId="0" fontId="10" fillId="4" borderId="9" xfId="0" applyFont="1" applyFill="1" applyBorder="1" applyProtection="1">
      <alignment vertical="center"/>
    </xf>
    <xf numFmtId="0" fontId="10" fillId="4" borderId="10" xfId="0" applyFont="1" applyFill="1" applyBorder="1" applyProtection="1">
      <alignment vertical="center"/>
    </xf>
    <xf numFmtId="0" fontId="6" fillId="5" borderId="24" xfId="0" applyFont="1" applyFill="1" applyBorder="1" applyAlignment="1" applyProtection="1">
      <alignment horizontal="centerContinuous" vertical="center"/>
    </xf>
    <xf numFmtId="0" fontId="6" fillId="5" borderId="27" xfId="0" applyFont="1" applyFill="1" applyBorder="1" applyAlignment="1" applyProtection="1">
      <alignment horizontal="center" vertical="center"/>
    </xf>
    <xf numFmtId="0" fontId="6" fillId="6" borderId="24" xfId="0" applyFont="1" applyFill="1" applyBorder="1" applyAlignment="1" applyProtection="1">
      <alignment horizontal="centerContinuous" vertical="center"/>
    </xf>
    <xf numFmtId="0" fontId="6" fillId="6" borderId="25" xfId="0" applyFont="1" applyFill="1" applyBorder="1" applyAlignment="1" applyProtection="1">
      <alignment horizontal="centerContinuous" vertical="center"/>
    </xf>
    <xf numFmtId="0" fontId="6" fillId="6" borderId="27" xfId="0" applyFont="1" applyFill="1" applyBorder="1" applyAlignment="1" applyProtection="1">
      <alignment horizontal="center" vertical="center"/>
    </xf>
    <xf numFmtId="0" fontId="6" fillId="6" borderId="28" xfId="0" applyFont="1" applyFill="1" applyBorder="1" applyAlignment="1" applyProtection="1">
      <alignment horizontal="center" vertical="center"/>
    </xf>
    <xf numFmtId="0" fontId="6" fillId="5" borderId="18" xfId="0" applyFont="1" applyFill="1" applyBorder="1" applyAlignment="1" applyProtection="1">
      <alignment horizontal="center" vertical="center"/>
    </xf>
    <xf numFmtId="0" fontId="6" fillId="6" borderId="29" xfId="0" applyFont="1" applyFill="1" applyBorder="1" applyAlignment="1" applyProtection="1">
      <alignment horizontal="centerContinuous" vertical="center"/>
    </xf>
    <xf numFmtId="0" fontId="6" fillId="6" borderId="3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Continuous" vertical="center"/>
    </xf>
    <xf numFmtId="0" fontId="6" fillId="2" borderId="32" xfId="0" applyFont="1" applyFill="1" applyBorder="1" applyAlignment="1" applyProtection="1">
      <alignment horizontal="centerContinuous" vertical="center"/>
    </xf>
    <xf numFmtId="0" fontId="6" fillId="2" borderId="22" xfId="0" applyFont="1" applyFill="1" applyBorder="1" applyAlignment="1" applyProtection="1">
      <alignment horizontal="centerContinuous" vertical="center"/>
    </xf>
    <xf numFmtId="0" fontId="0" fillId="4" borderId="6" xfId="0" applyFill="1" applyBorder="1" applyAlignment="1" applyProtection="1">
      <alignment vertical="center"/>
    </xf>
    <xf numFmtId="0" fontId="0" fillId="4" borderId="7" xfId="0" applyFill="1" applyBorder="1">
      <alignment vertical="center"/>
    </xf>
    <xf numFmtId="0" fontId="6" fillId="4" borderId="7" xfId="0" applyFont="1" applyFill="1" applyBorder="1" applyAlignment="1" applyProtection="1">
      <alignment horizontal="left" vertical="center"/>
    </xf>
    <xf numFmtId="0" fontId="6" fillId="5" borderId="29" xfId="0" applyFont="1" applyFill="1" applyBorder="1" applyAlignment="1" applyProtection="1">
      <alignment horizontal="centerContinuous" vertical="center"/>
    </xf>
    <xf numFmtId="0" fontId="6" fillId="5" borderId="25" xfId="0" applyFont="1" applyFill="1" applyBorder="1" applyAlignment="1" applyProtection="1">
      <alignment horizontal="centerContinuous" vertical="center"/>
    </xf>
    <xf numFmtId="0" fontId="6" fillId="5" borderId="9" xfId="0" applyFont="1" applyFill="1" applyBorder="1" applyAlignment="1" applyProtection="1">
      <alignment horizontal="center" vertical="center"/>
    </xf>
    <xf numFmtId="0" fontId="6" fillId="5" borderId="11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Continuous" vertical="center"/>
    </xf>
    <xf numFmtId="0" fontId="0" fillId="4" borderId="9" xfId="0" applyFill="1" applyBorder="1" applyAlignment="1" applyProtection="1">
      <alignment vertical="center"/>
    </xf>
    <xf numFmtId="0" fontId="0" fillId="4" borderId="10" xfId="0" applyFill="1" applyBorder="1">
      <alignment vertical="center"/>
    </xf>
    <xf numFmtId="0" fontId="6" fillId="4" borderId="10" xfId="0" applyFont="1" applyFill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Continuous" vertical="center"/>
    </xf>
    <xf numFmtId="0" fontId="6" fillId="5" borderId="10" xfId="0" applyFont="1" applyFill="1" applyBorder="1" applyAlignment="1" applyProtection="1">
      <alignment horizontal="center" vertical="center"/>
    </xf>
    <xf numFmtId="0" fontId="6" fillId="4" borderId="8" xfId="0" applyFont="1" applyFill="1" applyBorder="1" applyAlignment="1" applyProtection="1">
      <alignment horizontal="left" vertical="center"/>
    </xf>
    <xf numFmtId="0" fontId="6" fillId="4" borderId="28" xfId="0" applyFont="1" applyFill="1" applyBorder="1" applyAlignment="1" applyProtection="1">
      <alignment horizontal="left" vertical="center"/>
    </xf>
    <xf numFmtId="0" fontId="6" fillId="2" borderId="33" xfId="0" applyFont="1" applyFill="1" applyBorder="1" applyAlignment="1" applyProtection="1">
      <alignment horizontal="centerContinuous" vertical="center"/>
    </xf>
    <xf numFmtId="0" fontId="6" fillId="2" borderId="34" xfId="0" applyFont="1" applyFill="1" applyBorder="1" applyAlignment="1" applyProtection="1">
      <alignment horizontal="centerContinuous" vertical="center"/>
    </xf>
    <xf numFmtId="0" fontId="6" fillId="0" borderId="35" xfId="0" applyFont="1" applyBorder="1" applyAlignment="1" applyProtection="1">
      <alignment horizontal="center" vertical="center"/>
    </xf>
    <xf numFmtId="3" fontId="6" fillId="0" borderId="21" xfId="1" applyNumberFormat="1" applyFont="1" applyBorder="1" applyAlignment="1" applyProtection="1">
      <alignment vertical="center" shrinkToFit="1"/>
    </xf>
    <xf numFmtId="3" fontId="6" fillId="0" borderId="20" xfId="1" applyNumberFormat="1" applyFont="1" applyBorder="1" applyAlignment="1" applyProtection="1">
      <alignment vertical="center" shrinkToFit="1"/>
    </xf>
    <xf numFmtId="3" fontId="6" fillId="0" borderId="26" xfId="1" applyNumberFormat="1" applyFont="1" applyBorder="1" applyAlignment="1" applyProtection="1">
      <alignment vertical="center" shrinkToFit="1"/>
    </xf>
    <xf numFmtId="3" fontId="6" fillId="0" borderId="29" xfId="1" applyNumberFormat="1" applyFont="1" applyBorder="1" applyAlignment="1" applyProtection="1">
      <alignment vertical="center" shrinkToFit="1"/>
    </xf>
    <xf numFmtId="3" fontId="6" fillId="0" borderId="23" xfId="1" applyNumberFormat="1" applyFont="1" applyBorder="1" applyAlignment="1" applyProtection="1">
      <alignment vertical="center" shrinkToFit="1"/>
    </xf>
    <xf numFmtId="3" fontId="6" fillId="0" borderId="13" xfId="1" applyNumberFormat="1" applyFont="1" applyBorder="1" applyAlignment="1" applyProtection="1">
      <alignment vertical="center" shrinkToFit="1"/>
    </xf>
    <xf numFmtId="3" fontId="6" fillId="0" borderId="9" xfId="1" applyNumberFormat="1" applyFont="1" applyBorder="1" applyAlignment="1" applyProtection="1">
      <alignment vertical="center" shrinkToFit="1"/>
    </xf>
    <xf numFmtId="3" fontId="6" fillId="0" borderId="16" xfId="1" applyNumberFormat="1" applyFont="1" applyBorder="1" applyAlignment="1" applyProtection="1">
      <alignment vertical="center" shrinkToFit="1"/>
    </xf>
    <xf numFmtId="3" fontId="6" fillId="0" borderId="17" xfId="1" applyNumberFormat="1" applyFont="1" applyBorder="1" applyAlignment="1" applyProtection="1">
      <alignment vertical="center" shrinkToFit="1"/>
    </xf>
    <xf numFmtId="0" fontId="6" fillId="7" borderId="2" xfId="0" applyFont="1" applyFill="1" applyBorder="1" applyAlignment="1" applyProtection="1">
      <alignment horizontal="centerContinuous" vertical="center"/>
    </xf>
    <xf numFmtId="0" fontId="6" fillId="7" borderId="4" xfId="0" applyFont="1" applyFill="1" applyBorder="1" applyAlignment="1" applyProtection="1">
      <alignment horizontal="centerContinuous" vertical="center"/>
    </xf>
    <xf numFmtId="0" fontId="6" fillId="7" borderId="12" xfId="0" applyFont="1" applyFill="1" applyBorder="1" applyProtection="1">
      <alignment vertical="center"/>
    </xf>
    <xf numFmtId="0" fontId="10" fillId="7" borderId="0" xfId="0" applyFont="1" applyFill="1" applyBorder="1" applyProtection="1">
      <alignment vertical="center"/>
    </xf>
    <xf numFmtId="0" fontId="6" fillId="7" borderId="6" xfId="0" applyFont="1" applyFill="1" applyBorder="1" applyProtection="1">
      <alignment vertical="center"/>
    </xf>
    <xf numFmtId="0" fontId="10" fillId="7" borderId="7" xfId="0" applyFont="1" applyFill="1" applyBorder="1" applyProtection="1">
      <alignment vertical="center"/>
    </xf>
    <xf numFmtId="0" fontId="6" fillId="7" borderId="9" xfId="0" applyFont="1" applyFill="1" applyBorder="1" applyProtection="1">
      <alignment vertical="center"/>
    </xf>
    <xf numFmtId="0" fontId="10" fillId="7" borderId="10" xfId="0" applyFont="1" applyFill="1" applyBorder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7" fillId="3" borderId="3" xfId="0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0" fillId="0" borderId="0" xfId="0" applyAlignment="1" applyProtection="1">
      <alignment horizontal="centerContinuous" vertical="center"/>
    </xf>
    <xf numFmtId="0" fontId="4" fillId="0" borderId="0" xfId="0" applyFont="1" applyAlignment="1" applyProtection="1">
      <alignment horizontal="centerContinuous" vertical="center"/>
    </xf>
    <xf numFmtId="0" fontId="5" fillId="0" borderId="0" xfId="0" applyFont="1" applyAlignment="1" applyProtection="1">
      <alignment horizontal="centerContinuous" vertical="center"/>
    </xf>
    <xf numFmtId="0" fontId="10" fillId="8" borderId="12" xfId="0" applyFont="1" applyFill="1" applyBorder="1" applyProtection="1">
      <alignment vertical="center"/>
    </xf>
    <xf numFmtId="0" fontId="6" fillId="8" borderId="2" xfId="0" applyFont="1" applyFill="1" applyBorder="1" applyProtection="1">
      <alignment vertical="center"/>
    </xf>
    <xf numFmtId="0" fontId="6" fillId="8" borderId="3" xfId="0" applyFont="1" applyFill="1" applyBorder="1" applyProtection="1">
      <alignment vertical="center"/>
    </xf>
    <xf numFmtId="0" fontId="10" fillId="8" borderId="2" xfId="0" applyFont="1" applyFill="1" applyBorder="1" applyProtection="1">
      <alignment vertical="center"/>
    </xf>
    <xf numFmtId="0" fontId="10" fillId="8" borderId="9" xfId="0" applyFont="1" applyFill="1" applyBorder="1" applyProtection="1">
      <alignment vertical="center"/>
    </xf>
    <xf numFmtId="0" fontId="13" fillId="8" borderId="18" xfId="0" applyFont="1" applyFill="1" applyBorder="1" applyProtection="1">
      <alignment vertical="center"/>
    </xf>
    <xf numFmtId="0" fontId="6" fillId="8" borderId="22" xfId="0" applyFont="1" applyFill="1" applyBorder="1" applyProtection="1">
      <alignment vertical="center"/>
    </xf>
    <xf numFmtId="0" fontId="6" fillId="8" borderId="14" xfId="0" applyFont="1" applyFill="1" applyBorder="1" applyProtection="1">
      <alignment vertical="center"/>
    </xf>
    <xf numFmtId="0" fontId="6" fillId="8" borderId="3" xfId="0" applyFont="1" applyFill="1" applyBorder="1" applyAlignment="1" applyProtection="1">
      <alignment vertical="center"/>
    </xf>
    <xf numFmtId="0" fontId="6" fillId="8" borderId="18" xfId="0" applyFont="1" applyFill="1" applyBorder="1" applyProtection="1">
      <alignment vertical="center"/>
    </xf>
    <xf numFmtId="0" fontId="6" fillId="8" borderId="22" xfId="0" applyFont="1" applyFill="1" applyBorder="1" applyAlignment="1" applyProtection="1">
      <alignment horizontal="left" vertical="center"/>
    </xf>
    <xf numFmtId="38" fontId="6" fillId="0" borderId="1" xfId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38" fontId="6" fillId="0" borderId="21" xfId="1" applyFont="1" applyBorder="1" applyAlignment="1" applyProtection="1">
      <alignment vertical="center"/>
      <protection locked="0"/>
    </xf>
    <xf numFmtId="38" fontId="6" fillId="0" borderId="20" xfId="1" applyFont="1" applyBorder="1" applyAlignment="1" applyProtection="1">
      <alignment vertical="center"/>
      <protection locked="0"/>
    </xf>
    <xf numFmtId="38" fontId="6" fillId="0" borderId="26" xfId="1" applyFont="1" applyBorder="1" applyAlignment="1" applyProtection="1">
      <alignment vertical="center"/>
      <protection locked="0"/>
    </xf>
    <xf numFmtId="38" fontId="6" fillId="0" borderId="32" xfId="1" applyFont="1" applyBorder="1" applyAlignment="1" applyProtection="1">
      <alignment vertical="center"/>
      <protection locked="0"/>
    </xf>
    <xf numFmtId="38" fontId="6" fillId="0" borderId="18" xfId="1" applyFont="1" applyBorder="1" applyAlignment="1" applyProtection="1">
      <alignment vertical="center"/>
      <protection locked="0"/>
    </xf>
    <xf numFmtId="38" fontId="6" fillId="0" borderId="11" xfId="1" applyFont="1" applyBorder="1" applyAlignment="1" applyProtection="1">
      <alignment vertical="center"/>
      <protection locked="0"/>
    </xf>
    <xf numFmtId="38" fontId="6" fillId="0" borderId="5" xfId="1" applyFont="1" applyBorder="1" applyAlignment="1" applyProtection="1">
      <alignment vertical="center"/>
      <protection locked="0"/>
    </xf>
    <xf numFmtId="38" fontId="6" fillId="0" borderId="10" xfId="1" applyFont="1" applyBorder="1" applyAlignment="1" applyProtection="1">
      <alignment vertical="center"/>
      <protection locked="0"/>
    </xf>
    <xf numFmtId="38" fontId="6" fillId="0" borderId="16" xfId="1" applyFont="1" applyBorder="1" applyAlignment="1" applyProtection="1">
      <alignment vertical="center"/>
      <protection locked="0"/>
    </xf>
    <xf numFmtId="38" fontId="6" fillId="0" borderId="9" xfId="1" applyFont="1" applyBorder="1" applyAlignment="1" applyProtection="1">
      <alignment vertical="center"/>
      <protection locked="0"/>
    </xf>
    <xf numFmtId="38" fontId="6" fillId="0" borderId="17" xfId="1" applyFont="1" applyBorder="1" applyAlignment="1" applyProtection="1">
      <alignment vertical="center"/>
      <protection locked="0"/>
    </xf>
    <xf numFmtId="3" fontId="6" fillId="0" borderId="31" xfId="1" applyNumberFormat="1" applyFont="1" applyBorder="1" applyAlignment="1" applyProtection="1">
      <alignment vertical="center" shrinkToFit="1"/>
      <protection locked="0"/>
    </xf>
    <xf numFmtId="3" fontId="6" fillId="0" borderId="2" xfId="1" applyNumberFormat="1" applyFont="1" applyBorder="1" applyAlignment="1" applyProtection="1">
      <alignment vertical="center" shrinkToFit="1"/>
      <protection locked="0"/>
    </xf>
    <xf numFmtId="3" fontId="6" fillId="0" borderId="15" xfId="1" applyNumberFormat="1" applyFont="1" applyBorder="1" applyAlignment="1" applyProtection="1">
      <alignment vertical="center" shrinkToFit="1"/>
      <protection locked="0"/>
    </xf>
    <xf numFmtId="3" fontId="6" fillId="0" borderId="32" xfId="1" applyNumberFormat="1" applyFont="1" applyBorder="1" applyAlignment="1" applyProtection="1">
      <alignment vertical="center" shrinkToFit="1"/>
      <protection locked="0"/>
    </xf>
    <xf numFmtId="3" fontId="6" fillId="0" borderId="18" xfId="1" applyNumberFormat="1" applyFont="1" applyBorder="1" applyAlignment="1" applyProtection="1">
      <alignment vertical="center" shrinkToFit="1"/>
      <protection locked="0"/>
    </xf>
    <xf numFmtId="3" fontId="6" fillId="0" borderId="11" xfId="1" applyNumberFormat="1" applyFont="1" applyBorder="1" applyAlignment="1" applyProtection="1">
      <alignment vertical="center" shrinkToFit="1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0" fontId="6" fillId="2" borderId="10" xfId="0" applyFont="1" applyFill="1" applyBorder="1" applyAlignment="1" applyProtection="1">
      <alignment horizontal="centerContinuous" vertical="center"/>
    </xf>
    <xf numFmtId="0" fontId="6" fillId="2" borderId="36" xfId="0" applyFont="1" applyFill="1" applyBorder="1" applyAlignment="1" applyProtection="1">
      <alignment horizontal="centerContinuous" vertical="center"/>
    </xf>
    <xf numFmtId="0" fontId="6" fillId="2" borderId="37" xfId="0" applyFont="1" applyFill="1" applyBorder="1" applyAlignment="1" applyProtection="1">
      <alignment horizontal="centerContinuous" vertical="center"/>
    </xf>
    <xf numFmtId="38" fontId="6" fillId="0" borderId="24" xfId="1" applyFont="1" applyBorder="1" applyAlignment="1" applyProtection="1">
      <alignment vertical="center"/>
      <protection locked="0"/>
    </xf>
    <xf numFmtId="38" fontId="6" fillId="0" borderId="23" xfId="1" applyFont="1" applyBorder="1" applyAlignment="1" applyProtection="1">
      <alignment vertical="center"/>
      <protection locked="0"/>
    </xf>
    <xf numFmtId="38" fontId="6" fillId="0" borderId="29" xfId="1" applyFont="1" applyBorder="1" applyAlignment="1" applyProtection="1">
      <alignment vertical="center"/>
      <protection locked="0"/>
    </xf>
    <xf numFmtId="38" fontId="6" fillId="0" borderId="13" xfId="1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7" fillId="0" borderId="4" xfId="0" applyFont="1" applyBorder="1" applyAlignment="1" applyProtection="1">
      <alignment vertical="center" shrinkToFit="1"/>
      <protection locked="0"/>
    </xf>
    <xf numFmtId="0" fontId="6" fillId="2" borderId="9" xfId="0" applyFont="1" applyFill="1" applyBorder="1" applyAlignment="1" applyProtection="1">
      <alignment horizontal="centerContinuous" vertical="center"/>
    </xf>
    <xf numFmtId="0" fontId="6" fillId="2" borderId="38" xfId="0" applyFont="1" applyFill="1" applyBorder="1" applyAlignment="1" applyProtection="1">
      <alignment horizontal="centerContinuous" vertical="center"/>
    </xf>
    <xf numFmtId="0" fontId="6" fillId="2" borderId="19" xfId="0" applyFont="1" applyFill="1" applyBorder="1" applyAlignment="1" applyProtection="1">
      <alignment horizontal="centerContinuous" vertical="center"/>
    </xf>
    <xf numFmtId="38" fontId="6" fillId="0" borderId="38" xfId="1" applyFont="1" applyBorder="1" applyAlignment="1" applyProtection="1">
      <alignment vertical="center"/>
      <protection locked="0"/>
    </xf>
    <xf numFmtId="38" fontId="6" fillId="0" borderId="14" xfId="1" applyFont="1" applyBorder="1" applyAlignment="1" applyProtection="1">
      <alignment vertical="center"/>
      <protection locked="0"/>
    </xf>
    <xf numFmtId="38" fontId="6" fillId="0" borderId="39" xfId="1" applyFont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horizontal="centerContinuous" vertical="center"/>
    </xf>
    <xf numFmtId="0" fontId="6" fillId="2" borderId="6" xfId="0" applyFont="1" applyFill="1" applyBorder="1" applyAlignment="1" applyProtection="1">
      <alignment horizontal="centerContinuous" vertical="center"/>
    </xf>
    <xf numFmtId="0" fontId="10" fillId="2" borderId="18" xfId="0" applyFont="1" applyFill="1" applyBorder="1" applyAlignment="1" applyProtection="1">
      <alignment horizontal="centerContinuous" vertical="center"/>
    </xf>
    <xf numFmtId="0" fontId="0" fillId="0" borderId="0" xfId="0" applyAlignment="1" applyProtection="1">
      <alignment horizontal="center" vertical="center"/>
    </xf>
    <xf numFmtId="0" fontId="14" fillId="2" borderId="9" xfId="0" applyFont="1" applyFill="1" applyBorder="1" applyAlignment="1" applyProtection="1">
      <alignment horizontal="centerContinuous" vertical="center"/>
    </xf>
    <xf numFmtId="0" fontId="15" fillId="2" borderId="1" xfId="0" applyFont="1" applyFill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 applyProtection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4" xfId="0" applyFill="1" applyBorder="1">
      <alignment vertical="center"/>
    </xf>
    <xf numFmtId="0" fontId="6" fillId="6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40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38" fontId="0" fillId="0" borderId="0" xfId="0" applyNumberFormat="1">
      <alignment vertical="center"/>
    </xf>
    <xf numFmtId="0" fontId="14" fillId="2" borderId="21" xfId="0" applyFont="1" applyFill="1" applyBorder="1" applyAlignment="1" applyProtection="1">
      <alignment horizontal="centerContinuous" vertical="center"/>
    </xf>
    <xf numFmtId="0" fontId="6" fillId="2" borderId="40" xfId="0" applyFont="1" applyFill="1" applyBorder="1" applyAlignment="1" applyProtection="1">
      <alignment horizontal="centerContinuous" vertical="center"/>
    </xf>
    <xf numFmtId="0" fontId="6" fillId="2" borderId="42" xfId="0" applyFont="1" applyFill="1" applyBorder="1" applyAlignment="1" applyProtection="1">
      <alignment vertical="center"/>
    </xf>
    <xf numFmtId="0" fontId="6" fillId="2" borderId="43" xfId="0" applyFont="1" applyFill="1" applyBorder="1" applyAlignment="1" applyProtection="1">
      <alignment vertical="center"/>
    </xf>
    <xf numFmtId="0" fontId="6" fillId="2" borderId="44" xfId="0" applyFont="1" applyFill="1" applyBorder="1" applyAlignment="1" applyProtection="1">
      <alignment vertical="center"/>
    </xf>
    <xf numFmtId="38" fontId="6" fillId="0" borderId="45" xfId="1" applyFont="1" applyBorder="1" applyAlignment="1" applyProtection="1">
      <alignment vertical="center"/>
      <protection locked="0"/>
    </xf>
    <xf numFmtId="38" fontId="6" fillId="0" borderId="46" xfId="1" applyFont="1" applyBorder="1" applyAlignment="1" applyProtection="1">
      <alignment vertical="center"/>
      <protection locked="0"/>
    </xf>
    <xf numFmtId="38" fontId="6" fillId="0" borderId="42" xfId="1" applyFont="1" applyBorder="1" applyAlignment="1" applyProtection="1">
      <alignment vertical="center"/>
      <protection locked="0"/>
    </xf>
    <xf numFmtId="38" fontId="6" fillId="0" borderId="47" xfId="1" applyFont="1" applyBorder="1" applyAlignment="1" applyProtection="1">
      <alignment vertical="center"/>
      <protection locked="0"/>
    </xf>
    <xf numFmtId="38" fontId="6" fillId="0" borderId="0" xfId="1" applyFont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Continuous" vertical="center"/>
    </xf>
    <xf numFmtId="0" fontId="10" fillId="0" borderId="41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15" fillId="2" borderId="2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 applyProtection="1">
      <alignment horizontal="center" vertical="center" wrapText="1"/>
    </xf>
    <xf numFmtId="0" fontId="10" fillId="2" borderId="4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4" xfId="0" applyFont="1" applyBorder="1" applyAlignment="1" applyProtection="1">
      <alignment vertical="center" shrinkToFit="1"/>
      <protection locked="0"/>
    </xf>
    <xf numFmtId="0" fontId="6" fillId="0" borderId="2" xfId="0" applyFont="1" applyBorder="1" applyAlignment="1" applyProtection="1">
      <alignment vertical="center"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zoomScaleNormal="100" workbookViewId="0"/>
  </sheetViews>
  <sheetFormatPr defaultRowHeight="13.5" x14ac:dyDescent="0.15"/>
  <cols>
    <col min="1" max="2" width="1.625" customWidth="1"/>
    <col min="3" max="4" width="10.125" customWidth="1"/>
    <col min="5" max="10" width="12.625" customWidth="1"/>
    <col min="11" max="13" width="8.625" customWidth="1"/>
  </cols>
  <sheetData>
    <row r="1" spans="1:12" ht="15" customHeight="1" x14ac:dyDescent="0.15">
      <c r="A1" s="127" t="s">
        <v>113</v>
      </c>
      <c r="B1" s="92"/>
      <c r="C1" s="92"/>
      <c r="D1" s="92"/>
      <c r="E1" s="92"/>
      <c r="F1" s="92"/>
      <c r="G1" s="92"/>
      <c r="H1" s="92"/>
      <c r="I1" s="92"/>
      <c r="J1" s="92"/>
      <c r="K1" s="146"/>
    </row>
    <row r="2" spans="1:12" ht="21" x14ac:dyDescent="0.15">
      <c r="A2" s="93" t="s">
        <v>98</v>
      </c>
      <c r="B2" s="92"/>
      <c r="C2" s="92"/>
      <c r="D2" s="94"/>
      <c r="E2" s="94"/>
      <c r="F2" s="94"/>
      <c r="G2" s="94"/>
      <c r="H2" s="94"/>
      <c r="I2" s="94"/>
      <c r="J2" s="94"/>
      <c r="K2" s="10"/>
    </row>
    <row r="3" spans="1:12" ht="18" customHeight="1" x14ac:dyDescent="0.15">
      <c r="A3" s="2"/>
      <c r="B3" s="2"/>
      <c r="C3" s="10"/>
      <c r="D3" s="10"/>
      <c r="E3" s="10"/>
      <c r="F3" s="10"/>
      <c r="G3" s="10"/>
      <c r="H3" s="10"/>
      <c r="I3" s="10"/>
      <c r="J3" s="10"/>
      <c r="K3" s="1"/>
    </row>
    <row r="4" spans="1:12" ht="15.95" customHeight="1" x14ac:dyDescent="0.15">
      <c r="A4" s="9" t="s">
        <v>41</v>
      </c>
      <c r="B4" s="2"/>
      <c r="C4" s="2"/>
      <c r="D4" s="9"/>
      <c r="E4" s="9"/>
      <c r="F4" s="9"/>
      <c r="G4" s="9"/>
      <c r="H4" s="9"/>
      <c r="I4" s="9"/>
      <c r="J4" s="9"/>
      <c r="K4" s="9"/>
      <c r="L4" s="13"/>
    </row>
    <row r="5" spans="1:12" ht="18" customHeight="1" x14ac:dyDescent="0.15">
      <c r="A5" s="20" t="s">
        <v>0</v>
      </c>
      <c r="B5" s="23"/>
      <c r="C5" s="24"/>
      <c r="D5" s="181"/>
      <c r="E5" s="182"/>
      <c r="F5" s="183"/>
      <c r="G5" s="179" t="s">
        <v>40</v>
      </c>
      <c r="H5" s="180"/>
      <c r="I5" s="187"/>
      <c r="J5" s="188"/>
    </row>
    <row r="6" spans="1:12" ht="18" customHeight="1" x14ac:dyDescent="0.15">
      <c r="A6" s="20" t="s">
        <v>1</v>
      </c>
      <c r="B6" s="25"/>
      <c r="C6" s="26"/>
      <c r="D6" s="184"/>
      <c r="E6" s="185"/>
      <c r="F6" s="186"/>
      <c r="G6" s="15" t="s">
        <v>2</v>
      </c>
      <c r="H6" s="184"/>
      <c r="I6" s="185"/>
      <c r="J6" s="186"/>
    </row>
    <row r="7" spans="1:12" ht="18" customHeight="1" x14ac:dyDescent="0.15">
      <c r="A7" s="20" t="s">
        <v>3</v>
      </c>
      <c r="B7" s="25"/>
      <c r="C7" s="26"/>
      <c r="D7" s="184"/>
      <c r="E7" s="185"/>
      <c r="F7" s="186"/>
      <c r="G7" s="152"/>
      <c r="H7" s="21"/>
      <c r="I7" s="3"/>
      <c r="J7" s="3"/>
    </row>
    <row r="8" spans="1:12" ht="13.5" customHeight="1" x14ac:dyDescent="0.15">
      <c r="A8" s="2"/>
      <c r="B8" s="19"/>
      <c r="C8" s="3"/>
      <c r="D8" s="3"/>
      <c r="E8" s="3"/>
      <c r="F8" s="3"/>
      <c r="G8" s="22"/>
      <c r="H8" s="22"/>
      <c r="I8" s="3"/>
      <c r="J8" s="3"/>
      <c r="K8" s="3"/>
      <c r="L8" s="13"/>
    </row>
    <row r="9" spans="1:12" ht="15.95" customHeight="1" x14ac:dyDescent="0.15">
      <c r="A9" s="14" t="s">
        <v>48</v>
      </c>
      <c r="B9" s="2"/>
      <c r="C9" s="14"/>
      <c r="D9" s="3"/>
      <c r="E9" s="3"/>
      <c r="F9" s="22"/>
      <c r="G9" s="22"/>
      <c r="H9" s="3"/>
      <c r="I9" s="3"/>
      <c r="J9" s="3"/>
      <c r="K9" s="3"/>
      <c r="L9" s="13"/>
    </row>
    <row r="10" spans="1:12" ht="18" customHeight="1" x14ac:dyDescent="0.15">
      <c r="A10" s="2"/>
      <c r="B10" s="78" t="s">
        <v>49</v>
      </c>
      <c r="C10" s="78"/>
      <c r="D10" s="79"/>
      <c r="E10" s="16">
        <f>SUM(D11,F11,H11,J11,E12,H12,J12)</f>
        <v>0</v>
      </c>
      <c r="F10" s="3" t="s">
        <v>20</v>
      </c>
      <c r="G10" s="12"/>
      <c r="H10" s="3"/>
      <c r="I10" s="3"/>
      <c r="J10" s="3"/>
      <c r="K10" s="3"/>
      <c r="L10" s="13"/>
    </row>
    <row r="11" spans="1:12" ht="27.75" customHeight="1" x14ac:dyDescent="0.15">
      <c r="A11" s="2"/>
      <c r="B11" s="174" t="s">
        <v>85</v>
      </c>
      <c r="C11" s="175"/>
      <c r="D11" s="106"/>
      <c r="E11" s="148" t="s">
        <v>89</v>
      </c>
      <c r="F11" s="106"/>
      <c r="G11" s="148" t="s">
        <v>90</v>
      </c>
      <c r="H11" s="106"/>
      <c r="I11" s="148" t="s">
        <v>91</v>
      </c>
      <c r="J11" s="106"/>
    </row>
    <row r="12" spans="1:12" ht="27.75" customHeight="1" x14ac:dyDescent="0.15">
      <c r="A12" s="2"/>
      <c r="B12" s="174" t="s">
        <v>88</v>
      </c>
      <c r="C12" s="176"/>
      <c r="D12" s="175"/>
      <c r="E12" s="106"/>
      <c r="F12" s="177" t="s">
        <v>92</v>
      </c>
      <c r="G12" s="178"/>
      <c r="H12" s="106"/>
      <c r="I12" s="15" t="s">
        <v>4</v>
      </c>
      <c r="J12" s="106"/>
    </row>
    <row r="13" spans="1:12" ht="13.5" customHeight="1" x14ac:dyDescent="0.15">
      <c r="A13" s="2"/>
      <c r="B13" s="19"/>
      <c r="C13" s="19"/>
      <c r="D13" s="2"/>
      <c r="E13" s="19"/>
      <c r="F13" s="8"/>
      <c r="G13" s="3"/>
      <c r="H13" s="8"/>
      <c r="I13" s="8"/>
      <c r="J13" s="8"/>
      <c r="K13" s="8"/>
      <c r="L13" s="13"/>
    </row>
    <row r="14" spans="1:12" ht="15.95" customHeight="1" x14ac:dyDescent="0.15">
      <c r="A14" s="14" t="s">
        <v>73</v>
      </c>
      <c r="B14" s="2"/>
      <c r="C14" s="2"/>
      <c r="D14" s="19"/>
      <c r="E14" s="19"/>
      <c r="F14" s="19"/>
      <c r="G14" s="19"/>
      <c r="H14" s="19"/>
      <c r="I14" s="19"/>
      <c r="J14" s="19"/>
      <c r="K14" s="13"/>
      <c r="L14" s="13"/>
    </row>
    <row r="15" spans="1:12" ht="24.95" customHeight="1" x14ac:dyDescent="0.15">
      <c r="A15" s="2"/>
      <c r="B15" s="86" t="s">
        <v>43</v>
      </c>
      <c r="C15" s="86"/>
      <c r="D15" s="87"/>
      <c r="E15" s="87"/>
      <c r="F15" s="107"/>
      <c r="G15" s="19"/>
      <c r="H15" s="19"/>
      <c r="I15" s="19"/>
      <c r="J15" s="19"/>
      <c r="K15" s="13"/>
      <c r="L15" s="13"/>
    </row>
    <row r="16" spans="1:12" ht="24.95" customHeight="1" x14ac:dyDescent="0.15">
      <c r="A16" s="2"/>
      <c r="B16" s="86" t="s">
        <v>44</v>
      </c>
      <c r="C16" s="86"/>
      <c r="D16" s="87"/>
      <c r="E16" s="87"/>
      <c r="F16" s="107"/>
      <c r="G16" s="19"/>
      <c r="H16" s="19"/>
      <c r="I16" s="19"/>
      <c r="J16" s="19"/>
      <c r="K16" s="13"/>
      <c r="L16" s="13"/>
    </row>
    <row r="17" spans="1:12" ht="24.95" customHeight="1" x14ac:dyDescent="0.15">
      <c r="A17" s="2"/>
      <c r="B17" s="86" t="s">
        <v>62</v>
      </c>
      <c r="C17" s="86"/>
      <c r="D17" s="87"/>
      <c r="E17" s="87"/>
      <c r="F17" s="107"/>
      <c r="G17" s="19"/>
      <c r="H17" s="19"/>
      <c r="I17" s="19"/>
      <c r="J17" s="19"/>
      <c r="K17" s="13"/>
      <c r="L17" s="13"/>
    </row>
    <row r="18" spans="1:12" ht="13.5" customHeight="1" x14ac:dyDescent="0.15">
      <c r="A18" s="2"/>
      <c r="B18" s="19"/>
      <c r="C18" s="19"/>
      <c r="D18" s="19"/>
      <c r="E18" s="19"/>
      <c r="F18" s="19"/>
      <c r="G18" s="19"/>
      <c r="H18" s="19"/>
      <c r="I18" s="19"/>
      <c r="J18" s="19"/>
      <c r="K18" s="13"/>
      <c r="L18" s="13"/>
    </row>
    <row r="19" spans="1:12" ht="15.95" customHeight="1" x14ac:dyDescent="0.15">
      <c r="A19" s="3" t="s">
        <v>100</v>
      </c>
      <c r="B19" s="2"/>
      <c r="C19" s="2"/>
      <c r="D19" s="27"/>
      <c r="E19" s="8"/>
      <c r="F19" s="8"/>
      <c r="G19" s="3"/>
      <c r="H19" s="27"/>
      <c r="I19" s="8"/>
      <c r="J19" s="19"/>
      <c r="K19" s="13"/>
      <c r="L19" s="13"/>
    </row>
    <row r="20" spans="1:12" ht="18" customHeight="1" x14ac:dyDescent="0.15">
      <c r="B20" s="153"/>
      <c r="C20" s="154"/>
      <c r="D20" s="154"/>
      <c r="E20" s="155"/>
      <c r="F20" s="156" t="s">
        <v>99</v>
      </c>
      <c r="G20" s="156" t="s">
        <v>54</v>
      </c>
      <c r="H20" s="156" t="s">
        <v>55</v>
      </c>
    </row>
    <row r="21" spans="1:12" ht="24.95" customHeight="1" x14ac:dyDescent="0.15">
      <c r="A21" s="2"/>
      <c r="B21" s="86" t="s">
        <v>25</v>
      </c>
      <c r="C21" s="86"/>
      <c r="D21" s="87"/>
      <c r="E21" s="88"/>
      <c r="F21" s="108"/>
      <c r="G21" s="150"/>
      <c r="H21" s="150"/>
      <c r="I21" s="28" t="s">
        <v>101</v>
      </c>
      <c r="J21" s="3"/>
      <c r="K21" s="3"/>
      <c r="L21" s="13"/>
    </row>
    <row r="22" spans="1:12" ht="24.95" customHeight="1" x14ac:dyDescent="0.15">
      <c r="A22" s="2"/>
      <c r="B22" s="86" t="s">
        <v>26</v>
      </c>
      <c r="C22" s="87"/>
      <c r="D22" s="87"/>
      <c r="E22" s="88"/>
      <c r="F22" s="108"/>
      <c r="G22" s="150"/>
      <c r="H22" s="150"/>
      <c r="I22" s="172" t="s">
        <v>103</v>
      </c>
      <c r="J22" s="173"/>
      <c r="K22" s="3"/>
      <c r="L22" s="13"/>
    </row>
    <row r="23" spans="1:12" ht="24.95" customHeight="1" x14ac:dyDescent="0.15">
      <c r="A23" s="2"/>
      <c r="B23" s="89" t="s">
        <v>84</v>
      </c>
      <c r="C23" s="90"/>
      <c r="D23" s="90"/>
      <c r="E23" s="91"/>
      <c r="F23" s="109"/>
      <c r="G23" s="149"/>
      <c r="H23" s="149"/>
      <c r="I23" s="29" t="s">
        <v>102</v>
      </c>
      <c r="J23" s="11"/>
      <c r="K23" s="11"/>
      <c r="L23" s="13"/>
    </row>
    <row r="24" spans="1:12" ht="24.95" customHeight="1" x14ac:dyDescent="0.15">
      <c r="A24" s="2"/>
      <c r="B24" s="89" t="s">
        <v>72</v>
      </c>
      <c r="C24" s="90"/>
      <c r="D24" s="90"/>
      <c r="E24" s="91"/>
      <c r="F24" s="136"/>
      <c r="G24" s="149"/>
      <c r="H24" s="149"/>
      <c r="I24" s="29" t="s">
        <v>102</v>
      </c>
      <c r="J24" s="11"/>
      <c r="K24" s="11"/>
      <c r="L24" s="13"/>
    </row>
    <row r="25" spans="1:12" ht="15.95" customHeight="1" x14ac:dyDescent="0.15">
      <c r="A25" s="2"/>
      <c r="B25" s="19"/>
      <c r="C25" s="3"/>
      <c r="D25" s="3"/>
      <c r="E25" s="3"/>
      <c r="F25" s="3"/>
      <c r="G25" s="3"/>
      <c r="H25" s="3"/>
      <c r="I25" s="3"/>
      <c r="J25" s="3"/>
      <c r="K25" s="3"/>
      <c r="L25" s="13"/>
    </row>
    <row r="26" spans="1:12" ht="15.95" customHeight="1" thickBot="1" x14ac:dyDescent="0.2">
      <c r="A26" s="9" t="s">
        <v>5</v>
      </c>
      <c r="B26" s="19"/>
      <c r="D26" s="9"/>
      <c r="E26" s="9"/>
      <c r="F26" s="9"/>
      <c r="G26" s="9"/>
      <c r="H26" s="9"/>
      <c r="I26" s="9"/>
      <c r="J26" s="9"/>
      <c r="K26" s="9"/>
      <c r="L26" s="13"/>
    </row>
    <row r="27" spans="1:12" ht="18" customHeight="1" x14ac:dyDescent="0.15">
      <c r="A27" s="9"/>
      <c r="B27" s="50"/>
      <c r="C27" s="51"/>
      <c r="D27" s="52"/>
      <c r="E27" s="53" t="s">
        <v>51</v>
      </c>
      <c r="F27" s="38"/>
      <c r="G27" s="54"/>
      <c r="H27" s="45" t="s">
        <v>52</v>
      </c>
      <c r="I27" s="40"/>
      <c r="J27" s="41"/>
      <c r="K27" s="9"/>
      <c r="L27" s="13"/>
    </row>
    <row r="28" spans="1:12" ht="18" customHeight="1" thickBot="1" x14ac:dyDescent="0.2">
      <c r="A28" s="9"/>
      <c r="B28" s="58"/>
      <c r="C28" s="59"/>
      <c r="D28" s="60"/>
      <c r="E28" s="55" t="s">
        <v>53</v>
      </c>
      <c r="F28" s="39" t="s">
        <v>54</v>
      </c>
      <c r="G28" s="56" t="s">
        <v>55</v>
      </c>
      <c r="H28" s="46" t="s">
        <v>53</v>
      </c>
      <c r="I28" s="42" t="s">
        <v>54</v>
      </c>
      <c r="J28" s="43" t="s">
        <v>55</v>
      </c>
      <c r="K28" s="9"/>
      <c r="L28" s="13"/>
    </row>
    <row r="29" spans="1:12" ht="18" customHeight="1" x14ac:dyDescent="0.15">
      <c r="A29" s="9"/>
      <c r="B29" s="57" t="s">
        <v>6</v>
      </c>
      <c r="C29" s="35"/>
      <c r="D29" s="62"/>
      <c r="E29" s="110"/>
      <c r="F29" s="111"/>
      <c r="G29" s="112"/>
      <c r="H29" s="110"/>
      <c r="I29" s="111"/>
      <c r="J29" s="112"/>
      <c r="K29" s="9"/>
      <c r="L29" s="13"/>
    </row>
    <row r="30" spans="1:12" ht="18" customHeight="1" x14ac:dyDescent="0.15">
      <c r="A30" s="9"/>
      <c r="B30" s="138" t="s">
        <v>7</v>
      </c>
      <c r="C30" s="139"/>
      <c r="D30" s="139"/>
      <c r="E30" s="140"/>
      <c r="F30" s="141"/>
      <c r="G30" s="142"/>
      <c r="H30" s="140"/>
      <c r="I30" s="141"/>
      <c r="J30" s="142"/>
      <c r="K30" s="9"/>
      <c r="L30" s="13"/>
    </row>
    <row r="31" spans="1:12" ht="18" customHeight="1" thickBot="1" x14ac:dyDescent="0.2">
      <c r="A31" s="9"/>
      <c r="B31" s="137"/>
      <c r="C31" s="143" t="s">
        <v>69</v>
      </c>
      <c r="D31" s="49"/>
      <c r="E31" s="113"/>
      <c r="F31" s="114"/>
      <c r="G31" s="115"/>
      <c r="H31" s="113"/>
      <c r="I31" s="114"/>
      <c r="J31" s="115"/>
      <c r="K31" s="9"/>
      <c r="L31" s="13"/>
    </row>
    <row r="32" spans="1:12" ht="13.5" customHeight="1" x14ac:dyDescent="0.15">
      <c r="A32" s="9"/>
      <c r="B32" s="19"/>
      <c r="D32" s="9"/>
      <c r="E32" s="9"/>
      <c r="F32" s="9"/>
      <c r="G32" s="9"/>
      <c r="H32" s="9"/>
      <c r="I32" s="9"/>
      <c r="J32" s="9"/>
      <c r="K32" s="9"/>
      <c r="L32" s="13"/>
    </row>
    <row r="33" spans="1:15" ht="15.95" customHeight="1" thickBot="1" x14ac:dyDescent="0.2">
      <c r="A33" s="9" t="s">
        <v>8</v>
      </c>
      <c r="B33" s="19"/>
      <c r="D33" s="9"/>
      <c r="E33" s="9"/>
      <c r="F33" s="9"/>
      <c r="G33" s="9"/>
      <c r="H33" s="9"/>
      <c r="I33" s="9"/>
      <c r="J33" s="9"/>
      <c r="K33" s="9"/>
      <c r="L33" s="13"/>
    </row>
    <row r="34" spans="1:15" ht="18" customHeight="1" x14ac:dyDescent="0.15">
      <c r="A34" s="9"/>
      <c r="B34" s="50"/>
      <c r="C34" s="51"/>
      <c r="D34" s="64"/>
      <c r="E34" s="38" t="s">
        <v>51</v>
      </c>
      <c r="F34" s="38"/>
      <c r="G34" s="38"/>
      <c r="H34" s="45" t="s">
        <v>52</v>
      </c>
      <c r="I34" s="40"/>
      <c r="J34" s="41"/>
      <c r="K34" s="9"/>
      <c r="L34" s="13"/>
    </row>
    <row r="35" spans="1:15" ht="18" customHeight="1" thickBot="1" x14ac:dyDescent="0.2">
      <c r="A35" s="9"/>
      <c r="B35" s="58"/>
      <c r="C35" s="59"/>
      <c r="D35" s="65"/>
      <c r="E35" s="63" t="s">
        <v>53</v>
      </c>
      <c r="F35" s="39" t="s">
        <v>54</v>
      </c>
      <c r="G35" s="44" t="s">
        <v>55</v>
      </c>
      <c r="H35" s="46" t="s">
        <v>53</v>
      </c>
      <c r="I35" s="42" t="s">
        <v>54</v>
      </c>
      <c r="J35" s="43" t="s">
        <v>55</v>
      </c>
      <c r="K35" s="9"/>
      <c r="L35" s="13"/>
    </row>
    <row r="36" spans="1:15" ht="18" customHeight="1" x14ac:dyDescent="0.15">
      <c r="A36" s="9"/>
      <c r="B36" s="47" t="s">
        <v>9</v>
      </c>
      <c r="C36" s="35"/>
      <c r="D36" s="66"/>
      <c r="E36" s="18" t="s">
        <v>11</v>
      </c>
      <c r="F36" s="4" t="s">
        <v>10</v>
      </c>
      <c r="G36" s="17" t="s">
        <v>11</v>
      </c>
      <c r="H36" s="68" t="s">
        <v>11</v>
      </c>
      <c r="I36" s="4" t="s">
        <v>10</v>
      </c>
      <c r="J36" s="61" t="s">
        <v>11</v>
      </c>
      <c r="K36" s="9"/>
      <c r="L36" s="13"/>
      <c r="O36" s="135"/>
    </row>
    <row r="37" spans="1:15" ht="18" customHeight="1" x14ac:dyDescent="0.15">
      <c r="A37" s="9"/>
      <c r="B37" s="47" t="s">
        <v>12</v>
      </c>
      <c r="C37" s="31"/>
      <c r="D37" s="66"/>
      <c r="E37" s="116"/>
      <c r="F37" s="111"/>
      <c r="G37" s="111"/>
      <c r="H37" s="110"/>
      <c r="I37" s="111"/>
      <c r="J37" s="112"/>
      <c r="K37" s="9"/>
      <c r="L37" s="13"/>
    </row>
    <row r="38" spans="1:15" ht="18" customHeight="1" x14ac:dyDescent="0.15">
      <c r="A38" s="9"/>
      <c r="B38" s="47" t="s">
        <v>13</v>
      </c>
      <c r="C38" s="31"/>
      <c r="D38" s="66"/>
      <c r="E38" s="116"/>
      <c r="F38" s="111"/>
      <c r="G38" s="111"/>
      <c r="H38" s="110"/>
      <c r="I38" s="111"/>
      <c r="J38" s="112"/>
      <c r="K38" s="9"/>
      <c r="L38" s="13"/>
    </row>
    <row r="39" spans="1:15" ht="18" customHeight="1" thickBot="1" x14ac:dyDescent="0.2">
      <c r="A39" s="9"/>
      <c r="B39" s="48" t="s">
        <v>14</v>
      </c>
      <c r="C39" s="49"/>
      <c r="D39" s="67"/>
      <c r="E39" s="117"/>
      <c r="F39" s="118"/>
      <c r="G39" s="118"/>
      <c r="H39" s="119"/>
      <c r="I39" s="118"/>
      <c r="J39" s="120"/>
      <c r="K39" s="9"/>
      <c r="L39" s="13"/>
    </row>
    <row r="40" spans="1:15" ht="15.95" customHeight="1" x14ac:dyDescent="0.15">
      <c r="A40" s="9"/>
      <c r="B40" s="3" t="s">
        <v>66</v>
      </c>
      <c r="D40" s="9"/>
      <c r="E40" s="9"/>
      <c r="F40" s="9"/>
      <c r="G40" s="9"/>
      <c r="H40" s="9"/>
      <c r="I40" s="9"/>
      <c r="J40" s="9"/>
      <c r="K40" s="9"/>
      <c r="L40" s="13"/>
    </row>
    <row r="41" spans="1:15" ht="15.95" customHeight="1" x14ac:dyDescent="0.15">
      <c r="A41" s="9"/>
      <c r="B41" s="3" t="s">
        <v>29</v>
      </c>
      <c r="D41" s="9"/>
      <c r="E41" s="9"/>
      <c r="F41" s="9"/>
      <c r="G41" s="9"/>
      <c r="H41" s="9"/>
      <c r="I41" s="9"/>
      <c r="J41" s="9"/>
      <c r="K41" s="9"/>
      <c r="L41" s="13"/>
    </row>
    <row r="42" spans="1:15" ht="15.95" customHeight="1" x14ac:dyDescent="0.15">
      <c r="A42" s="2"/>
      <c r="B42" s="3" t="s">
        <v>27</v>
      </c>
      <c r="D42" s="9"/>
      <c r="E42" s="9"/>
      <c r="F42" s="9"/>
      <c r="G42" s="9"/>
      <c r="H42" s="9"/>
      <c r="I42" s="9"/>
      <c r="J42" s="9"/>
      <c r="K42" s="9"/>
      <c r="L42" s="13"/>
    </row>
    <row r="43" spans="1:15" ht="13.5" customHeight="1" x14ac:dyDescent="0.15">
      <c r="A43" s="2"/>
      <c r="B43" s="19"/>
      <c r="D43" s="9"/>
      <c r="E43" s="9"/>
      <c r="F43" s="9"/>
      <c r="G43" s="9"/>
      <c r="H43" s="9"/>
      <c r="I43" s="9"/>
      <c r="J43" s="9"/>
      <c r="K43" s="3"/>
      <c r="L43" s="13"/>
    </row>
    <row r="44" spans="1:15" ht="15.95" customHeight="1" thickBot="1" x14ac:dyDescent="0.2">
      <c r="A44" s="9" t="s">
        <v>83</v>
      </c>
      <c r="B44" s="19"/>
      <c r="D44" s="9"/>
      <c r="E44" s="9"/>
      <c r="F44" s="9"/>
      <c r="G44" s="9"/>
      <c r="H44" s="9"/>
      <c r="I44" s="9"/>
      <c r="J44" s="9"/>
      <c r="K44" s="3"/>
      <c r="L44" s="13"/>
    </row>
    <row r="45" spans="1:15" ht="18" customHeight="1" x14ac:dyDescent="0.15">
      <c r="A45" s="2"/>
      <c r="B45" s="50"/>
      <c r="C45" s="51"/>
      <c r="D45" s="64"/>
      <c r="E45" s="38" t="s">
        <v>51</v>
      </c>
      <c r="F45" s="38"/>
      <c r="G45" s="38"/>
      <c r="H45" s="45" t="s">
        <v>52</v>
      </c>
      <c r="I45" s="40"/>
      <c r="J45" s="41"/>
      <c r="K45" s="9"/>
      <c r="L45" s="13"/>
    </row>
    <row r="46" spans="1:15" ht="18" customHeight="1" thickBot="1" x14ac:dyDescent="0.2">
      <c r="A46" s="2"/>
      <c r="B46" s="58"/>
      <c r="C46" s="59"/>
      <c r="D46" s="65"/>
      <c r="E46" s="63" t="s">
        <v>53</v>
      </c>
      <c r="F46" s="39" t="s">
        <v>54</v>
      </c>
      <c r="G46" s="44" t="s">
        <v>55</v>
      </c>
      <c r="H46" s="46" t="s">
        <v>53</v>
      </c>
      <c r="I46" s="42" t="s">
        <v>54</v>
      </c>
      <c r="J46" s="43" t="s">
        <v>55</v>
      </c>
      <c r="K46" s="9"/>
    </row>
    <row r="47" spans="1:15" ht="18" customHeight="1" x14ac:dyDescent="0.15">
      <c r="A47" s="2"/>
      <c r="B47" s="144" t="s">
        <v>104</v>
      </c>
      <c r="C47" s="35"/>
      <c r="D47" s="130"/>
      <c r="E47" s="131"/>
      <c r="F47" s="132"/>
      <c r="G47" s="132"/>
      <c r="H47" s="133"/>
      <c r="I47" s="132"/>
      <c r="J47" s="134"/>
      <c r="K47" s="9"/>
    </row>
    <row r="48" spans="1:15" ht="18" customHeight="1" x14ac:dyDescent="0.15">
      <c r="A48" s="2"/>
      <c r="B48" s="159"/>
      <c r="C48" s="157" t="s">
        <v>105</v>
      </c>
      <c r="D48" s="158"/>
      <c r="E48" s="116"/>
      <c r="F48" s="111"/>
      <c r="G48" s="111"/>
      <c r="H48" s="110"/>
      <c r="I48" s="111"/>
      <c r="J48" s="112"/>
      <c r="K48" s="9"/>
    </row>
    <row r="49" spans="1:12" ht="18" customHeight="1" thickBot="1" x14ac:dyDescent="0.2">
      <c r="A49" s="2"/>
      <c r="B49" s="163"/>
      <c r="C49" s="164" t="s">
        <v>106</v>
      </c>
      <c r="D49" s="165"/>
      <c r="E49" s="166"/>
      <c r="F49" s="167"/>
      <c r="G49" s="167"/>
      <c r="H49" s="168"/>
      <c r="I49" s="167"/>
      <c r="J49" s="169"/>
      <c r="K49" s="9"/>
    </row>
    <row r="50" spans="1:12" ht="18" customHeight="1" thickTop="1" x14ac:dyDescent="0.15">
      <c r="A50" s="2"/>
      <c r="B50" s="161" t="s">
        <v>81</v>
      </c>
      <c r="C50" s="62"/>
      <c r="D50" s="162"/>
      <c r="E50" s="116"/>
      <c r="F50" s="111"/>
      <c r="G50" s="111"/>
      <c r="H50" s="110"/>
      <c r="I50" s="111"/>
      <c r="J50" s="112"/>
      <c r="K50" s="9"/>
    </row>
    <row r="51" spans="1:12" ht="18" customHeight="1" thickBot="1" x14ac:dyDescent="0.2">
      <c r="A51" s="2"/>
      <c r="B51" s="147" t="s">
        <v>82</v>
      </c>
      <c r="C51" s="128"/>
      <c r="D51" s="129"/>
      <c r="E51" s="117"/>
      <c r="F51" s="118"/>
      <c r="G51" s="118"/>
      <c r="H51" s="119"/>
      <c r="I51" s="118"/>
      <c r="J51" s="120"/>
      <c r="K51" s="9"/>
      <c r="L51" s="13"/>
    </row>
    <row r="52" spans="1:12" ht="18" customHeight="1" x14ac:dyDescent="0.15">
      <c r="A52" s="2"/>
      <c r="B52" s="3" t="s">
        <v>110</v>
      </c>
      <c r="C52" s="171"/>
      <c r="D52" s="171"/>
      <c r="E52" s="170"/>
      <c r="F52" s="170"/>
      <c r="G52" s="170"/>
      <c r="H52" s="170"/>
      <c r="I52" s="170"/>
      <c r="J52" s="170"/>
      <c r="K52" s="9"/>
      <c r="L52" s="13"/>
    </row>
    <row r="53" spans="1:12" ht="13.5" customHeight="1" x14ac:dyDescent="0.15"/>
    <row r="54" spans="1:12" ht="15.95" customHeight="1" thickBot="1" x14ac:dyDescent="0.2">
      <c r="A54" s="9" t="s">
        <v>15</v>
      </c>
      <c r="B54" s="19"/>
      <c r="C54" s="3"/>
      <c r="D54" s="3"/>
      <c r="E54" s="3"/>
      <c r="F54" s="3"/>
      <c r="G54" s="3"/>
      <c r="H54" s="3"/>
      <c r="I54" s="3"/>
      <c r="J54" s="3"/>
      <c r="K54" s="3"/>
      <c r="L54" s="13"/>
    </row>
    <row r="55" spans="1:12" ht="18" customHeight="1" x14ac:dyDescent="0.15">
      <c r="A55" s="2"/>
      <c r="B55" s="50"/>
      <c r="C55" s="51"/>
      <c r="D55" s="64"/>
      <c r="E55" s="53" t="s">
        <v>51</v>
      </c>
      <c r="F55" s="38"/>
      <c r="G55" s="54"/>
      <c r="H55" s="45" t="s">
        <v>52</v>
      </c>
      <c r="I55" s="40"/>
      <c r="J55" s="41"/>
      <c r="K55" s="3"/>
      <c r="L55" s="13"/>
    </row>
    <row r="56" spans="1:12" ht="18" customHeight="1" thickBot="1" x14ac:dyDescent="0.2">
      <c r="A56" s="2"/>
      <c r="B56" s="58"/>
      <c r="C56" s="59"/>
      <c r="D56" s="65"/>
      <c r="E56" s="55" t="s">
        <v>53</v>
      </c>
      <c r="F56" s="39" t="s">
        <v>54</v>
      </c>
      <c r="G56" s="56" t="s">
        <v>55</v>
      </c>
      <c r="H56" s="46" t="s">
        <v>53</v>
      </c>
      <c r="I56" s="42" t="s">
        <v>54</v>
      </c>
      <c r="J56" s="43" t="s">
        <v>55</v>
      </c>
      <c r="K56" s="3"/>
      <c r="L56" s="13"/>
    </row>
    <row r="57" spans="1:12" ht="18" customHeight="1" x14ac:dyDescent="0.15">
      <c r="A57" s="2"/>
      <c r="B57" s="47" t="s">
        <v>16</v>
      </c>
      <c r="C57" s="31"/>
      <c r="D57" s="66"/>
      <c r="E57" s="110"/>
      <c r="F57" s="111"/>
      <c r="G57" s="112"/>
      <c r="H57" s="110"/>
      <c r="I57" s="111"/>
      <c r="J57" s="112"/>
      <c r="K57" s="9"/>
      <c r="L57" s="13"/>
    </row>
    <row r="58" spans="1:12" ht="18" customHeight="1" thickBot="1" x14ac:dyDescent="0.2">
      <c r="A58" s="2"/>
      <c r="B58" s="48" t="s">
        <v>17</v>
      </c>
      <c r="C58" s="49"/>
      <c r="D58" s="67"/>
      <c r="E58" s="113"/>
      <c r="F58" s="114"/>
      <c r="G58" s="115"/>
      <c r="H58" s="113"/>
      <c r="I58" s="114"/>
      <c r="J58" s="115"/>
      <c r="K58" s="3"/>
      <c r="L58" s="13"/>
    </row>
    <row r="59" spans="1:12" ht="15" customHeight="1" x14ac:dyDescent="0.15">
      <c r="A59" s="2"/>
      <c r="B59" s="19"/>
      <c r="C59" s="3"/>
      <c r="D59" s="3"/>
      <c r="E59" s="3"/>
      <c r="F59" s="3"/>
      <c r="G59" s="3"/>
      <c r="H59" s="3"/>
      <c r="I59" s="3"/>
      <c r="J59" s="3"/>
      <c r="K59" s="3"/>
      <c r="L59" s="13"/>
    </row>
    <row r="60" spans="1:12" ht="18" customHeight="1" thickBot="1" x14ac:dyDescent="0.2">
      <c r="A60" s="9" t="s">
        <v>76</v>
      </c>
      <c r="B60" s="19"/>
      <c r="C60" s="3"/>
      <c r="D60" s="3"/>
      <c r="E60" s="3"/>
      <c r="F60" s="3"/>
      <c r="G60" s="3"/>
      <c r="H60" s="3"/>
      <c r="I60" s="3"/>
      <c r="J60" s="3"/>
      <c r="K60" s="3"/>
      <c r="L60" s="13"/>
    </row>
    <row r="61" spans="1:12" ht="18" customHeight="1" x14ac:dyDescent="0.15">
      <c r="A61" s="2"/>
      <c r="B61" s="50"/>
      <c r="C61" s="51"/>
      <c r="D61" s="64"/>
      <c r="E61" s="38" t="s">
        <v>51</v>
      </c>
      <c r="F61" s="38"/>
      <c r="G61" s="38"/>
      <c r="H61" s="45" t="s">
        <v>52</v>
      </c>
      <c r="I61" s="40"/>
      <c r="J61" s="41"/>
      <c r="K61" s="3"/>
      <c r="L61" s="13"/>
    </row>
    <row r="62" spans="1:12" ht="18" customHeight="1" thickBot="1" x14ac:dyDescent="0.2">
      <c r="A62" s="2"/>
      <c r="B62" s="58"/>
      <c r="C62" s="59"/>
      <c r="D62" s="65"/>
      <c r="E62" s="63" t="s">
        <v>53</v>
      </c>
      <c r="F62" s="39" t="s">
        <v>54</v>
      </c>
      <c r="G62" s="44" t="s">
        <v>55</v>
      </c>
      <c r="H62" s="46" t="s">
        <v>53</v>
      </c>
      <c r="I62" s="42" t="s">
        <v>54</v>
      </c>
      <c r="J62" s="43" t="s">
        <v>55</v>
      </c>
      <c r="K62" s="3"/>
      <c r="L62" s="13"/>
    </row>
    <row r="63" spans="1:12" ht="18" customHeight="1" x14ac:dyDescent="0.15">
      <c r="A63" s="2"/>
      <c r="B63" s="144" t="s">
        <v>67</v>
      </c>
      <c r="C63" s="35"/>
      <c r="D63" s="130"/>
      <c r="E63" s="131"/>
      <c r="F63" s="132"/>
      <c r="G63" s="132"/>
      <c r="H63" s="133"/>
      <c r="I63" s="132"/>
      <c r="J63" s="134"/>
      <c r="K63" s="3"/>
      <c r="L63" s="13"/>
    </row>
    <row r="64" spans="1:12" ht="18" customHeight="1" thickBot="1" x14ac:dyDescent="0.2">
      <c r="A64" s="2"/>
      <c r="B64" s="137"/>
      <c r="C64" s="145" t="s">
        <v>77</v>
      </c>
      <c r="D64" s="129"/>
      <c r="E64" s="117"/>
      <c r="F64" s="118"/>
      <c r="G64" s="118"/>
      <c r="H64" s="119"/>
      <c r="I64" s="118"/>
      <c r="J64" s="120"/>
      <c r="K64" s="3"/>
      <c r="L64" s="13"/>
    </row>
    <row r="65" spans="1:12" ht="15" customHeight="1" x14ac:dyDescent="0.15">
      <c r="A65" s="2"/>
      <c r="B65" s="19"/>
      <c r="C65" s="3"/>
      <c r="D65" s="3"/>
      <c r="E65" s="3"/>
      <c r="F65" s="3"/>
      <c r="G65" s="3"/>
      <c r="H65" s="3"/>
      <c r="I65" s="3"/>
      <c r="J65" s="3"/>
      <c r="K65" s="3"/>
      <c r="L65" s="13"/>
    </row>
    <row r="66" spans="1:12" ht="15.95" customHeight="1" x14ac:dyDescent="0.15">
      <c r="A66" s="9" t="s">
        <v>50</v>
      </c>
      <c r="B66" s="2"/>
      <c r="C66" s="2"/>
      <c r="D66" s="9"/>
      <c r="E66" s="9"/>
      <c r="F66" s="9"/>
      <c r="G66" s="9"/>
      <c r="H66" s="9"/>
      <c r="I66" s="9"/>
      <c r="J66" s="9"/>
      <c r="K66" s="9"/>
    </row>
    <row r="67" spans="1:12" ht="15.95" customHeight="1" x14ac:dyDescent="0.15">
      <c r="B67" s="3" t="s">
        <v>28</v>
      </c>
      <c r="C67" s="2"/>
      <c r="D67" s="9"/>
      <c r="E67" s="9"/>
      <c r="F67" s="9"/>
      <c r="G67" s="9"/>
      <c r="H67" s="9"/>
      <c r="I67" s="9"/>
      <c r="J67" s="9"/>
      <c r="K67" s="9"/>
    </row>
    <row r="68" spans="1:12" ht="15.95" customHeight="1" thickBot="1" x14ac:dyDescent="0.2">
      <c r="A68" s="2"/>
      <c r="B68" s="2"/>
      <c r="C68" s="2"/>
      <c r="D68" s="2"/>
      <c r="E68" s="2"/>
      <c r="F68" s="2"/>
      <c r="G68" s="2"/>
      <c r="H68" s="2"/>
      <c r="I68" s="2"/>
      <c r="J68" s="30" t="s">
        <v>46</v>
      </c>
    </row>
    <row r="69" spans="1:12" ht="18" customHeight="1" x14ac:dyDescent="0.15">
      <c r="A69" s="32"/>
      <c r="B69" s="33"/>
      <c r="C69" s="33"/>
      <c r="D69" s="34"/>
      <c r="E69" s="53" t="s">
        <v>51</v>
      </c>
      <c r="F69" s="38"/>
      <c r="G69" s="54"/>
      <c r="H69" s="45" t="s">
        <v>52</v>
      </c>
      <c r="I69" s="40"/>
      <c r="J69" s="41"/>
    </row>
    <row r="70" spans="1:12" ht="18" customHeight="1" thickBot="1" x14ac:dyDescent="0.2">
      <c r="A70" s="36"/>
      <c r="B70" s="37"/>
      <c r="C70" s="37"/>
      <c r="D70" s="37"/>
      <c r="E70" s="55" t="s">
        <v>53</v>
      </c>
      <c r="F70" s="39" t="s">
        <v>54</v>
      </c>
      <c r="G70" s="56" t="s">
        <v>55</v>
      </c>
      <c r="H70" s="46" t="s">
        <v>53</v>
      </c>
      <c r="I70" s="42" t="s">
        <v>54</v>
      </c>
      <c r="J70" s="43" t="s">
        <v>55</v>
      </c>
    </row>
    <row r="71" spans="1:12" ht="18" customHeight="1" x14ac:dyDescent="0.15">
      <c r="A71" s="80" t="s">
        <v>56</v>
      </c>
      <c r="B71" s="81"/>
      <c r="C71" s="81"/>
      <c r="D71" s="81"/>
      <c r="E71" s="69">
        <f>SUM(E72:E75)</f>
        <v>0</v>
      </c>
      <c r="F71" s="70">
        <f t="shared" ref="F71:J71" si="0">SUM(F72:F75)</f>
        <v>0</v>
      </c>
      <c r="G71" s="71">
        <f t="shared" si="0"/>
        <v>0</v>
      </c>
      <c r="H71" s="69">
        <f t="shared" si="0"/>
        <v>0</v>
      </c>
      <c r="I71" s="70">
        <f t="shared" si="0"/>
        <v>0</v>
      </c>
      <c r="J71" s="71">
        <f t="shared" si="0"/>
        <v>0</v>
      </c>
    </row>
    <row r="72" spans="1:12" ht="18" customHeight="1" x14ac:dyDescent="0.15">
      <c r="A72" s="95"/>
      <c r="B72" s="96" t="s">
        <v>18</v>
      </c>
      <c r="C72" s="97"/>
      <c r="D72" s="97"/>
      <c r="E72" s="121"/>
      <c r="F72" s="122"/>
      <c r="G72" s="123"/>
      <c r="H72" s="121"/>
      <c r="I72" s="122"/>
      <c r="J72" s="123"/>
    </row>
    <row r="73" spans="1:12" ht="18" customHeight="1" x14ac:dyDescent="0.15">
      <c r="A73" s="95"/>
      <c r="B73" s="96" t="s">
        <v>19</v>
      </c>
      <c r="C73" s="97"/>
      <c r="D73" s="97"/>
      <c r="E73" s="121"/>
      <c r="F73" s="122"/>
      <c r="G73" s="123"/>
      <c r="H73" s="121"/>
      <c r="I73" s="122"/>
      <c r="J73" s="123"/>
    </row>
    <row r="74" spans="1:12" ht="18" customHeight="1" x14ac:dyDescent="0.15">
      <c r="A74" s="95"/>
      <c r="B74" s="98" t="s">
        <v>47</v>
      </c>
      <c r="C74" s="97"/>
      <c r="D74" s="97"/>
      <c r="E74" s="121"/>
      <c r="F74" s="122"/>
      <c r="G74" s="123"/>
      <c r="H74" s="121"/>
      <c r="I74" s="122"/>
      <c r="J74" s="123"/>
    </row>
    <row r="75" spans="1:12" ht="18" customHeight="1" thickBot="1" x14ac:dyDescent="0.2">
      <c r="A75" s="99"/>
      <c r="B75" s="100" t="s">
        <v>42</v>
      </c>
      <c r="C75" s="101"/>
      <c r="D75" s="101"/>
      <c r="E75" s="124"/>
      <c r="F75" s="125"/>
      <c r="G75" s="126"/>
      <c r="H75" s="124"/>
      <c r="I75" s="125"/>
      <c r="J75" s="126"/>
    </row>
    <row r="76" spans="1:12" ht="18" customHeight="1" x14ac:dyDescent="0.15">
      <c r="A76" s="82" t="s">
        <v>57</v>
      </c>
      <c r="B76" s="83"/>
      <c r="C76" s="83"/>
      <c r="D76" s="83"/>
      <c r="E76" s="72">
        <f>SUM(E77:E80)</f>
        <v>0</v>
      </c>
      <c r="F76" s="73">
        <f t="shared" ref="F76:J76" si="1">SUM(F77:F80)</f>
        <v>0</v>
      </c>
      <c r="G76" s="74">
        <f t="shared" si="1"/>
        <v>0</v>
      </c>
      <c r="H76" s="72">
        <f t="shared" si="1"/>
        <v>0</v>
      </c>
      <c r="I76" s="73">
        <f t="shared" si="1"/>
        <v>0</v>
      </c>
      <c r="J76" s="74">
        <f t="shared" si="1"/>
        <v>0</v>
      </c>
    </row>
    <row r="77" spans="1:12" ht="18" customHeight="1" x14ac:dyDescent="0.15">
      <c r="A77" s="95"/>
      <c r="B77" s="96" t="s">
        <v>21</v>
      </c>
      <c r="C77" s="97"/>
      <c r="D77" s="97"/>
      <c r="E77" s="121"/>
      <c r="F77" s="122"/>
      <c r="G77" s="123"/>
      <c r="H77" s="121"/>
      <c r="I77" s="122"/>
      <c r="J77" s="123"/>
    </row>
    <row r="78" spans="1:12" ht="18" customHeight="1" x14ac:dyDescent="0.15">
      <c r="A78" s="95"/>
      <c r="B78" s="96" t="s">
        <v>22</v>
      </c>
      <c r="C78" s="97"/>
      <c r="D78" s="97"/>
      <c r="E78" s="121"/>
      <c r="F78" s="122"/>
      <c r="G78" s="123"/>
      <c r="H78" s="121"/>
      <c r="I78" s="122"/>
      <c r="J78" s="123"/>
    </row>
    <row r="79" spans="1:12" ht="18" customHeight="1" x14ac:dyDescent="0.15">
      <c r="A79" s="95"/>
      <c r="B79" s="102" t="s">
        <v>23</v>
      </c>
      <c r="C79" s="103"/>
      <c r="D79" s="97"/>
      <c r="E79" s="121"/>
      <c r="F79" s="122"/>
      <c r="G79" s="123"/>
      <c r="H79" s="121"/>
      <c r="I79" s="122"/>
      <c r="J79" s="123"/>
    </row>
    <row r="80" spans="1:12" ht="18" customHeight="1" thickBot="1" x14ac:dyDescent="0.2">
      <c r="A80" s="99"/>
      <c r="B80" s="104" t="s">
        <v>24</v>
      </c>
      <c r="C80" s="105"/>
      <c r="D80" s="101"/>
      <c r="E80" s="124"/>
      <c r="F80" s="125"/>
      <c r="G80" s="126"/>
      <c r="H80" s="124"/>
      <c r="I80" s="125"/>
      <c r="J80" s="126"/>
    </row>
    <row r="81" spans="1:10" ht="18" customHeight="1" thickBot="1" x14ac:dyDescent="0.2">
      <c r="A81" s="84" t="s">
        <v>45</v>
      </c>
      <c r="B81" s="85"/>
      <c r="C81" s="85"/>
      <c r="D81" s="85"/>
      <c r="E81" s="75">
        <f>E71-E76</f>
        <v>0</v>
      </c>
      <c r="F81" s="76">
        <f t="shared" ref="F81:J81" si="2">F71-F76</f>
        <v>0</v>
      </c>
      <c r="G81" s="77">
        <f t="shared" si="2"/>
        <v>0</v>
      </c>
      <c r="H81" s="75">
        <f t="shared" si="2"/>
        <v>0</v>
      </c>
      <c r="I81" s="76">
        <f t="shared" si="2"/>
        <v>0</v>
      </c>
      <c r="J81" s="77">
        <f t="shared" si="2"/>
        <v>0</v>
      </c>
    </row>
    <row r="82" spans="1:10" ht="15.95" customHeight="1" x14ac:dyDescent="0.15">
      <c r="A82" s="3" t="s">
        <v>58</v>
      </c>
    </row>
    <row r="83" spans="1:10" ht="15.95" customHeight="1" x14ac:dyDescent="0.15"/>
    <row r="84" spans="1:10" ht="15.95" customHeight="1" x14ac:dyDescent="0.15">
      <c r="A84" s="9" t="s">
        <v>111</v>
      </c>
    </row>
    <row r="85" spans="1:10" ht="18" customHeight="1" x14ac:dyDescent="0.15">
      <c r="B85" s="89" t="s">
        <v>112</v>
      </c>
      <c r="C85" s="90"/>
      <c r="D85" s="91"/>
      <c r="E85" s="136"/>
      <c r="F85" s="29" t="s">
        <v>71</v>
      </c>
    </row>
    <row r="86" spans="1:10" ht="13.5" customHeight="1" x14ac:dyDescent="0.15"/>
    <row r="87" spans="1:10" ht="13.5" customHeight="1" x14ac:dyDescent="0.15"/>
    <row r="88" spans="1:10" ht="13.5" customHeight="1" x14ac:dyDescent="0.15">
      <c r="J88" s="5" t="s">
        <v>59</v>
      </c>
    </row>
    <row r="89" spans="1:10" ht="13.5" customHeight="1" x14ac:dyDescent="0.15"/>
    <row r="90" spans="1:10" ht="13.5" customHeight="1" x14ac:dyDescent="0.15"/>
    <row r="91" spans="1:10" ht="13.5" customHeight="1" x14ac:dyDescent="0.15"/>
    <row r="92" spans="1:10" ht="13.5" customHeight="1" x14ac:dyDescent="0.15"/>
    <row r="93" spans="1:10" ht="13.5" customHeight="1" x14ac:dyDescent="0.15"/>
    <row r="94" spans="1:10" ht="13.5" customHeight="1" x14ac:dyDescent="0.15"/>
    <row r="95" spans="1:10" ht="13.5" customHeight="1" x14ac:dyDescent="0.15"/>
    <row r="96" spans="1:10" ht="13.5" customHeight="1" x14ac:dyDescent="0.15"/>
    <row r="97" spans="1:14" ht="13.5" customHeight="1" x14ac:dyDescent="0.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3.5" customHeight="1" x14ac:dyDescent="0.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</row>
    <row r="99" spans="1:14" ht="15.95" customHeight="1" x14ac:dyDescent="0.1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</row>
    <row r="100" spans="1:14" ht="15.95" customHeight="1" x14ac:dyDescent="0.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ht="15.95" customHeight="1" x14ac:dyDescent="0.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ht="15.95" customHeight="1" x14ac:dyDescent="0.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5.95" customHeight="1" x14ac:dyDescent="0.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5.95" customHeight="1" x14ac:dyDescent="0.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5" spans="1:14" ht="15.95" customHeight="1" x14ac:dyDescent="0.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</row>
    <row r="106" spans="1:14" ht="15.95" customHeight="1" x14ac:dyDescent="0.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</row>
    <row r="107" spans="1:14" x14ac:dyDescent="0.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</row>
    <row r="108" spans="1:14" ht="15.95" customHeight="1" x14ac:dyDescent="0.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</row>
    <row r="109" spans="1:14" ht="15.95" customHeight="1" x14ac:dyDescent="0.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</row>
    <row r="110" spans="1:14" ht="15.95" customHeight="1" x14ac:dyDescent="0.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</row>
    <row r="111" spans="1:14" ht="15.95" customHeight="1" x14ac:dyDescent="0.1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</row>
    <row r="112" spans="1:14" ht="15.95" customHeight="1" x14ac:dyDescent="0.1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</row>
    <row r="113" spans="1:14" ht="15.95" customHeight="1" x14ac:dyDescent="0.1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</row>
    <row r="114" spans="1:14" ht="15.95" customHeight="1" x14ac:dyDescent="0.1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5" spans="1:14" ht="15.95" customHeight="1" x14ac:dyDescent="0.1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</row>
    <row r="116" spans="1:14" ht="15.95" customHeight="1" x14ac:dyDescent="0.1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</row>
    <row r="117" spans="1:14" x14ac:dyDescent="0.1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</row>
    <row r="118" spans="1:14" ht="15.95" customHeight="1" x14ac:dyDescent="0.1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</row>
    <row r="119" spans="1:14" ht="15.95" customHeight="1" x14ac:dyDescent="0.1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</row>
    <row r="120" spans="1:14" ht="15.95" customHeight="1" x14ac:dyDescent="0.1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</row>
    <row r="121" spans="1:14" ht="15.95" customHeight="1" x14ac:dyDescent="0.15">
      <c r="A121" s="13"/>
      <c r="B121" s="13"/>
      <c r="C121" s="13"/>
      <c r="D121" s="19"/>
      <c r="E121" s="19"/>
      <c r="F121" s="19"/>
      <c r="G121" s="19"/>
      <c r="H121" s="19"/>
      <c r="I121" s="19"/>
      <c r="J121" s="19"/>
      <c r="K121" s="19"/>
      <c r="L121" s="13"/>
      <c r="M121" s="13"/>
      <c r="N121" s="13"/>
    </row>
    <row r="122" spans="1:14" ht="15" customHeight="1" x14ac:dyDescent="0.15">
      <c r="A122" s="13"/>
      <c r="B122" s="13"/>
      <c r="C122" s="19"/>
      <c r="D122" s="19"/>
      <c r="E122" s="19"/>
      <c r="F122" s="19"/>
      <c r="G122" s="19"/>
      <c r="H122" s="19"/>
      <c r="I122" s="19"/>
      <c r="J122" s="19"/>
      <c r="K122" s="13"/>
      <c r="L122" s="13"/>
      <c r="N122" s="13"/>
    </row>
    <row r="123" spans="1:14" x14ac:dyDescent="0.1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1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</row>
  </sheetData>
  <sheetProtection algorithmName="SHA-512" hashValue="KkB2pKijAptLXWWjuTwK+IH6FxoF8Wx3eYcV/Hcg+eZtAg76QLKlSS/Y4Wz5umTgYwZvdoDlDClTHxrYTdf2cw==" saltValue="FB04wyS1v3QDYlP5vHXtTA==" spinCount="100000" sheet="1" objects="1" scenarios="1"/>
  <mergeCells count="10">
    <mergeCell ref="I22:J22"/>
    <mergeCell ref="B11:C11"/>
    <mergeCell ref="B12:D12"/>
    <mergeCell ref="F12:G12"/>
    <mergeCell ref="G5:H5"/>
    <mergeCell ref="D5:F5"/>
    <mergeCell ref="D6:F6"/>
    <mergeCell ref="D7:F7"/>
    <mergeCell ref="H6:J6"/>
    <mergeCell ref="I5:J5"/>
  </mergeCells>
  <phoneticPr fontId="2"/>
  <dataValidations count="9">
    <dataValidation type="list" allowBlank="1" showInputMessage="1" showErrorMessage="1" error="ドロップダウンリストからの選択をお願い致します。" sqref="F23:H24">
      <formula1>"あり,なし"</formula1>
    </dataValidation>
    <dataValidation type="list" allowBlank="1" showInputMessage="1" showErrorMessage="1" error="ドロップダウンリストからの選択をお願い致します。" sqref="F22:H22">
      <formula1>"受入・受入準備,未受入"</formula1>
    </dataValidation>
    <dataValidation type="list" allowBlank="1" showInputMessage="1" showErrorMessage="1" error="ドロップダウンリストからの選択をお願い致します。" sqref="F21:H21">
      <formula1>"設置,未設置"</formula1>
    </dataValidation>
    <dataValidation type="whole" imeMode="disabled" operator="greaterThanOrEqual" allowBlank="1" showInputMessage="1" showErrorMessage="1" error="数値入力をお願い致します。" sqref="E10 H11:H12 D11 E12 F11 J11:J12">
      <formula1>0</formula1>
    </dataValidation>
    <dataValidation type="decimal" imeMode="disabled" operator="greaterThanOrEqual" allowBlank="1" showInputMessage="1" showErrorMessage="1" error="数値のみ入力をお願い致します。" sqref="E37:J39 E63:J64 E29:J31 E57:J58 E47:J52">
      <formula1>0</formula1>
    </dataValidation>
    <dataValidation type="textLength" imeMode="disabled" operator="equal" allowBlank="1" showInputMessage="1" showErrorMessage="1" error="保険医療機関コードは、半角英数字で「都道府県番号(２桁)」「ハイフン(-)」「医療機関番号(７桁)」の計１０字で入力してください。" sqref="I5:J5">
      <formula1>10</formula1>
    </dataValidation>
    <dataValidation type="list" allowBlank="1" showInputMessage="1" showErrorMessage="1" error="ドロップダウンリストからの選択をお願い致します。" sqref="F15:F17">
      <formula1>"○"</formula1>
    </dataValidation>
    <dataValidation type="decimal" imeMode="disabled" operator="greaterThanOrEqual" allowBlank="1" showInputMessage="1" showErrorMessage="1" error="数値のみ入力をお願い致します。" sqref="E71:J81">
      <formula1>-100000000000</formula1>
    </dataValidation>
    <dataValidation type="list" allowBlank="1" showInputMessage="1" showErrorMessage="1" error="ドロップダウンリストからの選択をお願い致します。" sqref="E85">
      <formula1>"満額支給,減額支給,支給なし"</formula1>
    </dataValidation>
  </dataValidations>
  <pageMargins left="0.51181102362204722" right="0.51181102362204722" top="0.74803149606299213" bottom="0.74803149606299213" header="0.51181102362204722" footer="0.39370078740157483"/>
  <pageSetup paperSize="9" scale="94" orientation="portrait" r:id="rId1"/>
  <headerFooter>
    <oddFooter>&amp;C&amp;"HG丸ｺﾞｼｯｸM-PRO,標準"&amp;P/&amp;N</oddFooter>
  </headerFooter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3"/>
  <sheetViews>
    <sheetView zoomScaleNormal="100" workbookViewId="0">
      <selection activeCell="D3" sqref="D3"/>
    </sheetView>
  </sheetViews>
  <sheetFormatPr defaultRowHeight="13.5" x14ac:dyDescent="0.15"/>
  <cols>
    <col min="1" max="1" width="15.625" customWidth="1"/>
    <col min="2" max="2" width="12.625" customWidth="1"/>
    <col min="3" max="4" width="11.625" customWidth="1"/>
    <col min="5" max="5" width="8.625" customWidth="1"/>
    <col min="14" max="15" width="12.625" customWidth="1"/>
    <col min="17" max="28" width="10.625" customWidth="1"/>
    <col min="29" max="124" width="10.125" customWidth="1"/>
    <col min="125" max="190" width="10.625" customWidth="1"/>
  </cols>
  <sheetData>
    <row r="1" spans="1:191" ht="13.5" customHeight="1" x14ac:dyDescent="0.15">
      <c r="A1" s="190" t="s">
        <v>30</v>
      </c>
      <c r="B1" s="189" t="s">
        <v>39</v>
      </c>
      <c r="C1" s="189" t="s">
        <v>31</v>
      </c>
      <c r="D1" s="190" t="s">
        <v>32</v>
      </c>
      <c r="E1" s="189" t="s">
        <v>33</v>
      </c>
      <c r="F1" s="190" t="s">
        <v>34</v>
      </c>
      <c r="G1" s="189" t="s">
        <v>93</v>
      </c>
      <c r="H1" s="189" t="s">
        <v>86</v>
      </c>
      <c r="I1" s="189" t="s">
        <v>94</v>
      </c>
      <c r="J1" s="189" t="s">
        <v>87</v>
      </c>
      <c r="K1" s="189" t="s">
        <v>95</v>
      </c>
      <c r="L1" s="189" t="s">
        <v>96</v>
      </c>
      <c r="M1" s="189" t="s">
        <v>97</v>
      </c>
      <c r="N1" s="189" t="s">
        <v>64</v>
      </c>
      <c r="O1" s="189" t="s">
        <v>65</v>
      </c>
      <c r="P1" s="189" t="s">
        <v>63</v>
      </c>
      <c r="Q1" s="190" t="s">
        <v>60</v>
      </c>
      <c r="R1" s="190"/>
      <c r="S1" s="190"/>
      <c r="T1" s="190" t="s">
        <v>61</v>
      </c>
      <c r="U1" s="190"/>
      <c r="V1" s="190"/>
      <c r="W1" s="190" t="s">
        <v>74</v>
      </c>
      <c r="X1" s="190"/>
      <c r="Y1" s="190"/>
      <c r="Z1" s="190" t="s">
        <v>78</v>
      </c>
      <c r="AA1" s="190"/>
      <c r="AB1" s="190"/>
      <c r="AC1" s="190" t="s">
        <v>35</v>
      </c>
      <c r="AD1" s="190"/>
      <c r="AE1" s="190"/>
      <c r="AF1" s="190"/>
      <c r="AG1" s="190"/>
      <c r="AH1" s="190"/>
      <c r="AI1" s="190" t="s">
        <v>7</v>
      </c>
      <c r="AJ1" s="190"/>
      <c r="AK1" s="190"/>
      <c r="AL1" s="190"/>
      <c r="AM1" s="190"/>
      <c r="AN1" s="190"/>
      <c r="AO1" s="190" t="s">
        <v>68</v>
      </c>
      <c r="AP1" s="190"/>
      <c r="AQ1" s="190"/>
      <c r="AR1" s="190"/>
      <c r="AS1" s="190"/>
      <c r="AT1" s="190"/>
      <c r="AU1" s="190" t="s">
        <v>9</v>
      </c>
      <c r="AV1" s="190"/>
      <c r="AW1" s="190"/>
      <c r="AX1" s="190"/>
      <c r="AY1" s="190"/>
      <c r="AZ1" s="190"/>
      <c r="BA1" s="190" t="s">
        <v>12</v>
      </c>
      <c r="BB1" s="190"/>
      <c r="BC1" s="190"/>
      <c r="BD1" s="190"/>
      <c r="BE1" s="190"/>
      <c r="BF1" s="190"/>
      <c r="BG1" s="190" t="s">
        <v>36</v>
      </c>
      <c r="BH1" s="190"/>
      <c r="BI1" s="190"/>
      <c r="BJ1" s="190"/>
      <c r="BK1" s="190"/>
      <c r="BL1" s="190"/>
      <c r="BM1" s="190" t="s">
        <v>14</v>
      </c>
      <c r="BN1" s="190"/>
      <c r="BO1" s="190"/>
      <c r="BP1" s="190"/>
      <c r="BQ1" s="190"/>
      <c r="BR1" s="190"/>
      <c r="BS1" s="190" t="s">
        <v>107</v>
      </c>
      <c r="BT1" s="190"/>
      <c r="BU1" s="190"/>
      <c r="BV1" s="190"/>
      <c r="BW1" s="190"/>
      <c r="BX1" s="190"/>
      <c r="BY1" s="190" t="s">
        <v>108</v>
      </c>
      <c r="BZ1" s="190"/>
      <c r="CA1" s="190"/>
      <c r="CB1" s="190"/>
      <c r="CC1" s="190"/>
      <c r="CD1" s="190"/>
      <c r="CE1" s="190" t="s">
        <v>109</v>
      </c>
      <c r="CF1" s="190"/>
      <c r="CG1" s="190"/>
      <c r="CH1" s="190"/>
      <c r="CI1" s="190"/>
      <c r="CJ1" s="190"/>
      <c r="CK1" s="190" t="s">
        <v>79</v>
      </c>
      <c r="CL1" s="190"/>
      <c r="CM1" s="190"/>
      <c r="CN1" s="190"/>
      <c r="CO1" s="190"/>
      <c r="CP1" s="190"/>
      <c r="CQ1" s="190" t="s">
        <v>75</v>
      </c>
      <c r="CR1" s="190"/>
      <c r="CS1" s="190"/>
      <c r="CT1" s="190"/>
      <c r="CU1" s="190"/>
      <c r="CV1" s="190"/>
      <c r="CW1" s="190" t="s">
        <v>37</v>
      </c>
      <c r="CX1" s="190"/>
      <c r="CY1" s="190"/>
      <c r="CZ1" s="190"/>
      <c r="DA1" s="190"/>
      <c r="DB1" s="190"/>
      <c r="DC1" s="190" t="s">
        <v>38</v>
      </c>
      <c r="DD1" s="190"/>
      <c r="DE1" s="190"/>
      <c r="DF1" s="190"/>
      <c r="DG1" s="190"/>
      <c r="DH1" s="190"/>
      <c r="DI1" s="190" t="s">
        <v>80</v>
      </c>
      <c r="DJ1" s="190"/>
      <c r="DK1" s="190"/>
      <c r="DL1" s="190"/>
      <c r="DM1" s="190"/>
      <c r="DN1" s="190"/>
      <c r="DO1" s="190" t="s">
        <v>77</v>
      </c>
      <c r="DP1" s="190"/>
      <c r="DQ1" s="190"/>
      <c r="DR1" s="190"/>
      <c r="DS1" s="190"/>
      <c r="DT1" s="190"/>
      <c r="DU1" s="190" t="s">
        <v>56</v>
      </c>
      <c r="DV1" s="190"/>
      <c r="DW1" s="190"/>
      <c r="DX1" s="190"/>
      <c r="DY1" s="190"/>
      <c r="DZ1" s="190"/>
      <c r="EA1" s="190" t="s">
        <v>18</v>
      </c>
      <c r="EB1" s="190"/>
      <c r="EC1" s="190"/>
      <c r="ED1" s="190"/>
      <c r="EE1" s="190"/>
      <c r="EF1" s="190"/>
      <c r="EG1" s="190" t="s">
        <v>19</v>
      </c>
      <c r="EH1" s="190"/>
      <c r="EI1" s="190"/>
      <c r="EJ1" s="190"/>
      <c r="EK1" s="190"/>
      <c r="EL1" s="190"/>
      <c r="EM1" s="190" t="s">
        <v>47</v>
      </c>
      <c r="EN1" s="190"/>
      <c r="EO1" s="190"/>
      <c r="EP1" s="190"/>
      <c r="EQ1" s="190"/>
      <c r="ER1" s="190"/>
      <c r="ES1" s="190" t="s">
        <v>42</v>
      </c>
      <c r="ET1" s="190"/>
      <c r="EU1" s="190"/>
      <c r="EV1" s="190"/>
      <c r="EW1" s="190"/>
      <c r="EX1" s="190"/>
      <c r="EY1" s="190" t="s">
        <v>57</v>
      </c>
      <c r="EZ1" s="190"/>
      <c r="FA1" s="190"/>
      <c r="FB1" s="190"/>
      <c r="FC1" s="190"/>
      <c r="FD1" s="190"/>
      <c r="FE1" s="190" t="s">
        <v>21</v>
      </c>
      <c r="FF1" s="190"/>
      <c r="FG1" s="190"/>
      <c r="FH1" s="190"/>
      <c r="FI1" s="190"/>
      <c r="FJ1" s="190"/>
      <c r="FK1" s="190" t="s">
        <v>22</v>
      </c>
      <c r="FL1" s="190"/>
      <c r="FM1" s="190"/>
      <c r="FN1" s="190"/>
      <c r="FO1" s="190"/>
      <c r="FP1" s="190"/>
      <c r="FQ1" s="190" t="s">
        <v>23</v>
      </c>
      <c r="FR1" s="190"/>
      <c r="FS1" s="190"/>
      <c r="FT1" s="190"/>
      <c r="FU1" s="190"/>
      <c r="FV1" s="190"/>
      <c r="FW1" s="190" t="s">
        <v>24</v>
      </c>
      <c r="FX1" s="190"/>
      <c r="FY1" s="190"/>
      <c r="FZ1" s="190"/>
      <c r="GA1" s="190"/>
      <c r="GB1" s="190"/>
      <c r="GC1" s="190" t="s">
        <v>45</v>
      </c>
      <c r="GD1" s="190"/>
      <c r="GE1" s="190"/>
      <c r="GF1" s="190"/>
      <c r="GG1" s="190"/>
      <c r="GH1" s="190"/>
      <c r="GI1" s="190" t="s">
        <v>70</v>
      </c>
    </row>
    <row r="2" spans="1:191" x14ac:dyDescent="0.15">
      <c r="A2" s="190"/>
      <c r="B2" s="189"/>
      <c r="C2" s="189"/>
      <c r="D2" s="190"/>
      <c r="E2" s="189"/>
      <c r="F2" s="190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51" t="s">
        <v>99</v>
      </c>
      <c r="R2" s="151" t="s">
        <v>54</v>
      </c>
      <c r="S2" s="151" t="s">
        <v>55</v>
      </c>
      <c r="T2" s="151" t="s">
        <v>99</v>
      </c>
      <c r="U2" s="151" t="s">
        <v>54</v>
      </c>
      <c r="V2" s="151" t="s">
        <v>55</v>
      </c>
      <c r="W2" s="151" t="s">
        <v>99</v>
      </c>
      <c r="X2" s="151" t="s">
        <v>54</v>
      </c>
      <c r="Y2" s="151" t="s">
        <v>55</v>
      </c>
      <c r="Z2" s="151" t="s">
        <v>99</v>
      </c>
      <c r="AA2" s="151" t="s">
        <v>54</v>
      </c>
      <c r="AB2" s="151" t="s">
        <v>55</v>
      </c>
      <c r="AC2" s="6">
        <v>43556</v>
      </c>
      <c r="AD2" s="6">
        <v>43586</v>
      </c>
      <c r="AE2" s="6">
        <v>43617</v>
      </c>
      <c r="AF2" s="6">
        <v>43922</v>
      </c>
      <c r="AG2" s="6">
        <v>43952</v>
      </c>
      <c r="AH2" s="6">
        <v>43983</v>
      </c>
      <c r="AI2" s="6">
        <v>43556</v>
      </c>
      <c r="AJ2" s="6">
        <v>43586</v>
      </c>
      <c r="AK2" s="6">
        <v>43617</v>
      </c>
      <c r="AL2" s="6">
        <v>43922</v>
      </c>
      <c r="AM2" s="6">
        <v>43952</v>
      </c>
      <c r="AN2" s="6">
        <v>43983</v>
      </c>
      <c r="AO2" s="6">
        <v>43556</v>
      </c>
      <c r="AP2" s="6">
        <v>43586</v>
      </c>
      <c r="AQ2" s="6">
        <v>43617</v>
      </c>
      <c r="AR2" s="6">
        <v>43922</v>
      </c>
      <c r="AS2" s="6">
        <v>43952</v>
      </c>
      <c r="AT2" s="6">
        <v>43983</v>
      </c>
      <c r="AU2" s="6">
        <v>43556</v>
      </c>
      <c r="AV2" s="6">
        <v>43586</v>
      </c>
      <c r="AW2" s="6">
        <v>43617</v>
      </c>
      <c r="AX2" s="6">
        <v>43922</v>
      </c>
      <c r="AY2" s="6">
        <v>43952</v>
      </c>
      <c r="AZ2" s="6">
        <v>43983</v>
      </c>
      <c r="BA2" s="6">
        <v>43556</v>
      </c>
      <c r="BB2" s="6">
        <v>43586</v>
      </c>
      <c r="BC2" s="6">
        <v>43617</v>
      </c>
      <c r="BD2" s="6">
        <v>43922</v>
      </c>
      <c r="BE2" s="6">
        <v>43952</v>
      </c>
      <c r="BF2" s="6">
        <v>43983</v>
      </c>
      <c r="BG2" s="6">
        <v>43556</v>
      </c>
      <c r="BH2" s="6">
        <v>43586</v>
      </c>
      <c r="BI2" s="6">
        <v>43617</v>
      </c>
      <c r="BJ2" s="6">
        <v>43922</v>
      </c>
      <c r="BK2" s="6">
        <v>43952</v>
      </c>
      <c r="BL2" s="6">
        <v>43983</v>
      </c>
      <c r="BM2" s="6">
        <v>43556</v>
      </c>
      <c r="BN2" s="6">
        <v>43586</v>
      </c>
      <c r="BO2" s="6">
        <v>43617</v>
      </c>
      <c r="BP2" s="6">
        <v>43922</v>
      </c>
      <c r="BQ2" s="6">
        <v>43952</v>
      </c>
      <c r="BR2" s="6">
        <v>43983</v>
      </c>
      <c r="BS2" s="6">
        <v>43556</v>
      </c>
      <c r="BT2" s="6">
        <v>43586</v>
      </c>
      <c r="BU2" s="6">
        <v>43617</v>
      </c>
      <c r="BV2" s="6">
        <v>43922</v>
      </c>
      <c r="BW2" s="6">
        <v>43952</v>
      </c>
      <c r="BX2" s="6">
        <v>43983</v>
      </c>
      <c r="BY2" s="6">
        <v>43556</v>
      </c>
      <c r="BZ2" s="6">
        <v>43586</v>
      </c>
      <c r="CA2" s="6">
        <v>43617</v>
      </c>
      <c r="CB2" s="6">
        <v>43922</v>
      </c>
      <c r="CC2" s="6">
        <v>43952</v>
      </c>
      <c r="CD2" s="6">
        <v>43983</v>
      </c>
      <c r="CE2" s="6">
        <v>43556</v>
      </c>
      <c r="CF2" s="6">
        <v>43586</v>
      </c>
      <c r="CG2" s="6">
        <v>43617</v>
      </c>
      <c r="CH2" s="6">
        <v>43922</v>
      </c>
      <c r="CI2" s="6">
        <v>43952</v>
      </c>
      <c r="CJ2" s="6">
        <v>43983</v>
      </c>
      <c r="CK2" s="6">
        <v>43556</v>
      </c>
      <c r="CL2" s="6">
        <v>43586</v>
      </c>
      <c r="CM2" s="6">
        <v>43617</v>
      </c>
      <c r="CN2" s="6">
        <v>43922</v>
      </c>
      <c r="CO2" s="6">
        <v>43952</v>
      </c>
      <c r="CP2" s="6">
        <v>43983</v>
      </c>
      <c r="CQ2" s="6">
        <v>43556</v>
      </c>
      <c r="CR2" s="6">
        <v>43586</v>
      </c>
      <c r="CS2" s="6">
        <v>43617</v>
      </c>
      <c r="CT2" s="6">
        <v>43922</v>
      </c>
      <c r="CU2" s="6">
        <v>43952</v>
      </c>
      <c r="CV2" s="6">
        <v>43983</v>
      </c>
      <c r="CW2" s="6">
        <v>43556</v>
      </c>
      <c r="CX2" s="6">
        <v>43586</v>
      </c>
      <c r="CY2" s="6">
        <v>43617</v>
      </c>
      <c r="CZ2" s="6">
        <v>43922</v>
      </c>
      <c r="DA2" s="6">
        <v>43952</v>
      </c>
      <c r="DB2" s="6">
        <v>43983</v>
      </c>
      <c r="DC2" s="6">
        <v>43556</v>
      </c>
      <c r="DD2" s="6">
        <v>43586</v>
      </c>
      <c r="DE2" s="6">
        <v>43617</v>
      </c>
      <c r="DF2" s="6">
        <v>43922</v>
      </c>
      <c r="DG2" s="6">
        <v>43952</v>
      </c>
      <c r="DH2" s="6">
        <v>43983</v>
      </c>
      <c r="DI2" s="6">
        <v>43556</v>
      </c>
      <c r="DJ2" s="6">
        <v>43586</v>
      </c>
      <c r="DK2" s="6">
        <v>43617</v>
      </c>
      <c r="DL2" s="6">
        <v>43922</v>
      </c>
      <c r="DM2" s="6">
        <v>43952</v>
      </c>
      <c r="DN2" s="6">
        <v>43983</v>
      </c>
      <c r="DO2" s="6">
        <v>43556</v>
      </c>
      <c r="DP2" s="6">
        <v>43586</v>
      </c>
      <c r="DQ2" s="6">
        <v>43617</v>
      </c>
      <c r="DR2" s="6">
        <v>43922</v>
      </c>
      <c r="DS2" s="6">
        <v>43952</v>
      </c>
      <c r="DT2" s="6">
        <v>43983</v>
      </c>
      <c r="DU2" s="6">
        <v>43556</v>
      </c>
      <c r="DV2" s="6">
        <v>43586</v>
      </c>
      <c r="DW2" s="6">
        <v>43617</v>
      </c>
      <c r="DX2" s="6">
        <v>43922</v>
      </c>
      <c r="DY2" s="6">
        <v>43952</v>
      </c>
      <c r="DZ2" s="6">
        <v>43983</v>
      </c>
      <c r="EA2" s="6">
        <v>43556</v>
      </c>
      <c r="EB2" s="6">
        <v>43586</v>
      </c>
      <c r="EC2" s="6">
        <v>43617</v>
      </c>
      <c r="ED2" s="6">
        <v>43922</v>
      </c>
      <c r="EE2" s="6">
        <v>43952</v>
      </c>
      <c r="EF2" s="6">
        <v>43983</v>
      </c>
      <c r="EG2" s="6">
        <v>43556</v>
      </c>
      <c r="EH2" s="6">
        <v>43586</v>
      </c>
      <c r="EI2" s="6">
        <v>43617</v>
      </c>
      <c r="EJ2" s="6">
        <v>43922</v>
      </c>
      <c r="EK2" s="6">
        <v>43952</v>
      </c>
      <c r="EL2" s="6">
        <v>43983</v>
      </c>
      <c r="EM2" s="6">
        <v>43556</v>
      </c>
      <c r="EN2" s="6">
        <v>43586</v>
      </c>
      <c r="EO2" s="6">
        <v>43617</v>
      </c>
      <c r="EP2" s="6">
        <v>43922</v>
      </c>
      <c r="EQ2" s="6">
        <v>43952</v>
      </c>
      <c r="ER2" s="6">
        <v>43983</v>
      </c>
      <c r="ES2" s="6">
        <v>43556</v>
      </c>
      <c r="ET2" s="6">
        <v>43586</v>
      </c>
      <c r="EU2" s="6">
        <v>43617</v>
      </c>
      <c r="EV2" s="6">
        <v>43922</v>
      </c>
      <c r="EW2" s="6">
        <v>43952</v>
      </c>
      <c r="EX2" s="6">
        <v>43983</v>
      </c>
      <c r="EY2" s="6">
        <v>43556</v>
      </c>
      <c r="EZ2" s="6">
        <v>43586</v>
      </c>
      <c r="FA2" s="6">
        <v>43617</v>
      </c>
      <c r="FB2" s="6">
        <v>43922</v>
      </c>
      <c r="FC2" s="6">
        <v>43952</v>
      </c>
      <c r="FD2" s="6">
        <v>43983</v>
      </c>
      <c r="FE2" s="6">
        <v>43556</v>
      </c>
      <c r="FF2" s="6">
        <v>43586</v>
      </c>
      <c r="FG2" s="6">
        <v>43617</v>
      </c>
      <c r="FH2" s="6">
        <v>43922</v>
      </c>
      <c r="FI2" s="6">
        <v>43952</v>
      </c>
      <c r="FJ2" s="6">
        <v>43983</v>
      </c>
      <c r="FK2" s="6">
        <v>43556</v>
      </c>
      <c r="FL2" s="6">
        <v>43586</v>
      </c>
      <c r="FM2" s="6">
        <v>43617</v>
      </c>
      <c r="FN2" s="6">
        <v>43922</v>
      </c>
      <c r="FO2" s="6">
        <v>43952</v>
      </c>
      <c r="FP2" s="6">
        <v>43983</v>
      </c>
      <c r="FQ2" s="6">
        <v>43556</v>
      </c>
      <c r="FR2" s="6">
        <v>43586</v>
      </c>
      <c r="FS2" s="6">
        <v>43617</v>
      </c>
      <c r="FT2" s="6">
        <v>43922</v>
      </c>
      <c r="FU2" s="6">
        <v>43952</v>
      </c>
      <c r="FV2" s="6">
        <v>43983</v>
      </c>
      <c r="FW2" s="6">
        <v>43556</v>
      </c>
      <c r="FX2" s="6">
        <v>43586</v>
      </c>
      <c r="FY2" s="6">
        <v>43617</v>
      </c>
      <c r="FZ2" s="6">
        <v>43922</v>
      </c>
      <c r="GA2" s="6">
        <v>43952</v>
      </c>
      <c r="GB2" s="6">
        <v>43983</v>
      </c>
      <c r="GC2" s="6">
        <v>43556</v>
      </c>
      <c r="GD2" s="6">
        <v>43586</v>
      </c>
      <c r="GE2" s="6">
        <v>43617</v>
      </c>
      <c r="GF2" s="6">
        <v>43922</v>
      </c>
      <c r="GG2" s="6">
        <v>43952</v>
      </c>
      <c r="GH2" s="6">
        <v>43983</v>
      </c>
      <c r="GI2" s="190"/>
    </row>
    <row r="3" spans="1:191" x14ac:dyDescent="0.15">
      <c r="A3" s="7">
        <f>調査票!D5</f>
        <v>0</v>
      </c>
      <c r="B3" s="7">
        <f>調査票!I5</f>
        <v>0</v>
      </c>
      <c r="C3" s="7">
        <f>調査票!D6</f>
        <v>0</v>
      </c>
      <c r="D3" s="7">
        <f>調査票!H6</f>
        <v>0</v>
      </c>
      <c r="E3" s="7">
        <f>調査票!D7</f>
        <v>0</v>
      </c>
      <c r="F3" s="7">
        <f>調査票!E10</f>
        <v>0</v>
      </c>
      <c r="G3" s="7">
        <f>調査票!D11</f>
        <v>0</v>
      </c>
      <c r="H3" s="7">
        <f>調査票!F11</f>
        <v>0</v>
      </c>
      <c r="I3" s="7">
        <f>調査票!H11</f>
        <v>0</v>
      </c>
      <c r="J3" s="7">
        <f>調査票!J11</f>
        <v>0</v>
      </c>
      <c r="K3" s="7">
        <f>調査票!E12</f>
        <v>0</v>
      </c>
      <c r="L3" s="7">
        <f>調査票!H12</f>
        <v>0</v>
      </c>
      <c r="M3" s="7">
        <f>調査票!J12</f>
        <v>0</v>
      </c>
      <c r="N3" s="7">
        <f>調査票!F15</f>
        <v>0</v>
      </c>
      <c r="O3" s="7">
        <f>調査票!F16</f>
        <v>0</v>
      </c>
      <c r="P3" s="7">
        <f>調査票!F17</f>
        <v>0</v>
      </c>
      <c r="Q3" s="7">
        <f>調査票!F21</f>
        <v>0</v>
      </c>
      <c r="R3" s="7">
        <f>調査票!G21</f>
        <v>0</v>
      </c>
      <c r="S3" s="7">
        <f>調査票!H21</f>
        <v>0</v>
      </c>
      <c r="T3" s="7">
        <f>調査票!F22</f>
        <v>0</v>
      </c>
      <c r="U3" s="7">
        <f>調査票!G22</f>
        <v>0</v>
      </c>
      <c r="V3" s="7">
        <f>調査票!H22</f>
        <v>0</v>
      </c>
      <c r="W3" s="7">
        <f>調査票!F23</f>
        <v>0</v>
      </c>
      <c r="X3" s="7">
        <f>調査票!G23</f>
        <v>0</v>
      </c>
      <c r="Y3" s="7">
        <f>調査票!H23</f>
        <v>0</v>
      </c>
      <c r="Z3" s="7">
        <f>調査票!F24</f>
        <v>0</v>
      </c>
      <c r="AA3" s="7">
        <f>調査票!G24</f>
        <v>0</v>
      </c>
      <c r="AB3" s="7">
        <f>調査票!H24</f>
        <v>0</v>
      </c>
      <c r="AC3" s="7">
        <f>調査票!E29</f>
        <v>0</v>
      </c>
      <c r="AD3" s="7">
        <f>調査票!F29</f>
        <v>0</v>
      </c>
      <c r="AE3" s="7">
        <f>調査票!G29</f>
        <v>0</v>
      </c>
      <c r="AF3" s="7">
        <f>調査票!H29</f>
        <v>0</v>
      </c>
      <c r="AG3" s="7">
        <f>調査票!I29</f>
        <v>0</v>
      </c>
      <c r="AH3" s="7">
        <f>調査票!J29</f>
        <v>0</v>
      </c>
      <c r="AI3" s="7">
        <f>調査票!E30</f>
        <v>0</v>
      </c>
      <c r="AJ3" s="7">
        <f>調査票!F30</f>
        <v>0</v>
      </c>
      <c r="AK3" s="7">
        <f>調査票!G30</f>
        <v>0</v>
      </c>
      <c r="AL3" s="7">
        <f>調査票!H30</f>
        <v>0</v>
      </c>
      <c r="AM3" s="7">
        <f>調査票!I30</f>
        <v>0</v>
      </c>
      <c r="AN3" s="7">
        <f>調査票!J30</f>
        <v>0</v>
      </c>
      <c r="AO3" s="7">
        <f>調査票!E31</f>
        <v>0</v>
      </c>
      <c r="AP3" s="7">
        <f>調査票!F31</f>
        <v>0</v>
      </c>
      <c r="AQ3" s="7">
        <f>調査票!G31</f>
        <v>0</v>
      </c>
      <c r="AR3" s="7">
        <f>調査票!H31</f>
        <v>0</v>
      </c>
      <c r="AS3" s="7">
        <f>調査票!I31</f>
        <v>0</v>
      </c>
      <c r="AT3" s="7">
        <f>調査票!J31</f>
        <v>0</v>
      </c>
      <c r="AU3" s="7" t="str">
        <f>調査票!E36</f>
        <v>30日</v>
      </c>
      <c r="AV3" s="7" t="str">
        <f>調査票!F36</f>
        <v>31日</v>
      </c>
      <c r="AW3" s="7" t="str">
        <f>調査票!G36</f>
        <v>30日</v>
      </c>
      <c r="AX3" s="7" t="str">
        <f>調査票!H36</f>
        <v>30日</v>
      </c>
      <c r="AY3" s="7" t="str">
        <f>調査票!I36</f>
        <v>31日</v>
      </c>
      <c r="AZ3" s="7" t="str">
        <f>調査票!J36</f>
        <v>30日</v>
      </c>
      <c r="BA3" s="7">
        <f>調査票!E37</f>
        <v>0</v>
      </c>
      <c r="BB3" s="7">
        <f>調査票!F37</f>
        <v>0</v>
      </c>
      <c r="BC3" s="7">
        <f>調査票!G37</f>
        <v>0</v>
      </c>
      <c r="BD3" s="7">
        <f>調査票!H37</f>
        <v>0</v>
      </c>
      <c r="BE3" s="7">
        <f>調査票!I37</f>
        <v>0</v>
      </c>
      <c r="BF3" s="7">
        <f>調査票!J37</f>
        <v>0</v>
      </c>
      <c r="BG3" s="7">
        <f>調査票!E38</f>
        <v>0</v>
      </c>
      <c r="BH3" s="7">
        <f>調査票!F38</f>
        <v>0</v>
      </c>
      <c r="BI3" s="7">
        <f>調査票!G38</f>
        <v>0</v>
      </c>
      <c r="BJ3" s="7">
        <f>調査票!H38</f>
        <v>0</v>
      </c>
      <c r="BK3" s="7">
        <f>調査票!I38</f>
        <v>0</v>
      </c>
      <c r="BL3" s="7">
        <f>調査票!J38</f>
        <v>0</v>
      </c>
      <c r="BM3" s="7">
        <f>調査票!E39</f>
        <v>0</v>
      </c>
      <c r="BN3" s="7">
        <f>調査票!F39</f>
        <v>0</v>
      </c>
      <c r="BO3" s="7">
        <f>調査票!G39</f>
        <v>0</v>
      </c>
      <c r="BP3" s="7">
        <f>調査票!H39</f>
        <v>0</v>
      </c>
      <c r="BQ3" s="7">
        <f>調査票!I39</f>
        <v>0</v>
      </c>
      <c r="BR3" s="7">
        <f>調査票!J39</f>
        <v>0</v>
      </c>
      <c r="BS3" s="160">
        <f>調査票!E47</f>
        <v>0</v>
      </c>
      <c r="BT3" s="160">
        <f>調査票!F47</f>
        <v>0</v>
      </c>
      <c r="BU3" s="160">
        <f>調査票!G47</f>
        <v>0</v>
      </c>
      <c r="BV3" s="160">
        <f>調査票!H47</f>
        <v>0</v>
      </c>
      <c r="BW3" s="160">
        <f>調査票!I47</f>
        <v>0</v>
      </c>
      <c r="BX3" s="160">
        <f>調査票!J47</f>
        <v>0</v>
      </c>
      <c r="BY3" s="7">
        <f>調査票!E48</f>
        <v>0</v>
      </c>
      <c r="BZ3" s="7">
        <f>調査票!F48</f>
        <v>0</v>
      </c>
      <c r="CA3" s="7">
        <f>調査票!G48</f>
        <v>0</v>
      </c>
      <c r="CB3" s="7">
        <f>調査票!H48</f>
        <v>0</v>
      </c>
      <c r="CC3" s="7">
        <f>調査票!I48</f>
        <v>0</v>
      </c>
      <c r="CD3" s="7">
        <f>調査票!J48</f>
        <v>0</v>
      </c>
      <c r="CE3" s="7">
        <f>調査票!E49</f>
        <v>0</v>
      </c>
      <c r="CF3" s="7">
        <f>調査票!F49</f>
        <v>0</v>
      </c>
      <c r="CG3" s="7">
        <f>調査票!G49</f>
        <v>0</v>
      </c>
      <c r="CH3" s="7">
        <f>調査票!H49</f>
        <v>0</v>
      </c>
      <c r="CI3" s="7">
        <f>調査票!I49</f>
        <v>0</v>
      </c>
      <c r="CJ3" s="7">
        <f>調査票!J49</f>
        <v>0</v>
      </c>
      <c r="CK3" s="7">
        <f>調査票!E50</f>
        <v>0</v>
      </c>
      <c r="CL3" s="7">
        <f>調査票!F50</f>
        <v>0</v>
      </c>
      <c r="CM3" s="7">
        <f>調査票!G50</f>
        <v>0</v>
      </c>
      <c r="CN3" s="7">
        <f>調査票!H50</f>
        <v>0</v>
      </c>
      <c r="CO3" s="7">
        <f>調査票!I50</f>
        <v>0</v>
      </c>
      <c r="CP3" s="7">
        <f>調査票!J50</f>
        <v>0</v>
      </c>
      <c r="CQ3" s="7">
        <f>調査票!E51</f>
        <v>0</v>
      </c>
      <c r="CR3" s="7">
        <f>調査票!F51</f>
        <v>0</v>
      </c>
      <c r="CS3" s="7">
        <f>調査票!G51</f>
        <v>0</v>
      </c>
      <c r="CT3" s="7">
        <f>調査票!H51</f>
        <v>0</v>
      </c>
      <c r="CU3" s="7">
        <f>調査票!I51</f>
        <v>0</v>
      </c>
      <c r="CV3" s="7">
        <f>調査票!J51</f>
        <v>0</v>
      </c>
      <c r="CW3" s="7">
        <f>調査票!E57</f>
        <v>0</v>
      </c>
      <c r="CX3" s="7">
        <f>調査票!F57</f>
        <v>0</v>
      </c>
      <c r="CY3" s="7">
        <f>調査票!G57</f>
        <v>0</v>
      </c>
      <c r="CZ3" s="7">
        <f>調査票!H57</f>
        <v>0</v>
      </c>
      <c r="DA3" s="7">
        <f>調査票!I57</f>
        <v>0</v>
      </c>
      <c r="DB3" s="7">
        <f>調査票!J57</f>
        <v>0</v>
      </c>
      <c r="DC3" s="7">
        <f>調査票!E58</f>
        <v>0</v>
      </c>
      <c r="DD3" s="7">
        <f>調査票!F58</f>
        <v>0</v>
      </c>
      <c r="DE3" s="7">
        <f>調査票!G58</f>
        <v>0</v>
      </c>
      <c r="DF3" s="7">
        <f>調査票!H58</f>
        <v>0</v>
      </c>
      <c r="DG3" s="7">
        <f>調査票!I58</f>
        <v>0</v>
      </c>
      <c r="DH3" s="7">
        <f>調査票!J58</f>
        <v>0</v>
      </c>
      <c r="DI3" s="7">
        <f>調査票!E63</f>
        <v>0</v>
      </c>
      <c r="DJ3" s="7">
        <f>調査票!F63</f>
        <v>0</v>
      </c>
      <c r="DK3" s="7">
        <f>調査票!G63</f>
        <v>0</v>
      </c>
      <c r="DL3" s="7">
        <f>調査票!H63</f>
        <v>0</v>
      </c>
      <c r="DM3" s="7">
        <f>調査票!I63</f>
        <v>0</v>
      </c>
      <c r="DN3" s="7">
        <f>調査票!J63</f>
        <v>0</v>
      </c>
      <c r="DO3" s="7">
        <f>調査票!E64</f>
        <v>0</v>
      </c>
      <c r="DP3" s="7">
        <f>調査票!F64</f>
        <v>0</v>
      </c>
      <c r="DQ3" s="7">
        <f>調査票!G64</f>
        <v>0</v>
      </c>
      <c r="DR3" s="7">
        <f>調査票!H64</f>
        <v>0</v>
      </c>
      <c r="DS3" s="7">
        <f>調査票!I64</f>
        <v>0</v>
      </c>
      <c r="DT3" s="7">
        <f>調査票!J64</f>
        <v>0</v>
      </c>
      <c r="DU3" s="7">
        <f>調査票!E71</f>
        <v>0</v>
      </c>
      <c r="DV3" s="7">
        <f>調査票!F71</f>
        <v>0</v>
      </c>
      <c r="DW3" s="7">
        <f>調査票!G71</f>
        <v>0</v>
      </c>
      <c r="DX3" s="7">
        <f>調査票!H71</f>
        <v>0</v>
      </c>
      <c r="DY3" s="7">
        <f>調査票!I71</f>
        <v>0</v>
      </c>
      <c r="DZ3" s="7">
        <f>調査票!J71</f>
        <v>0</v>
      </c>
      <c r="EA3" s="7">
        <f>調査票!E72</f>
        <v>0</v>
      </c>
      <c r="EB3" s="7">
        <f>調査票!F72</f>
        <v>0</v>
      </c>
      <c r="EC3" s="7">
        <f>調査票!G72</f>
        <v>0</v>
      </c>
      <c r="ED3" s="7">
        <f>調査票!H72</f>
        <v>0</v>
      </c>
      <c r="EE3" s="7">
        <f>調査票!I72</f>
        <v>0</v>
      </c>
      <c r="EF3" s="7">
        <f>調査票!J72</f>
        <v>0</v>
      </c>
      <c r="EG3" s="7">
        <f>調査票!E73</f>
        <v>0</v>
      </c>
      <c r="EH3" s="7">
        <f>調査票!F73</f>
        <v>0</v>
      </c>
      <c r="EI3" s="7">
        <f>調査票!G73</f>
        <v>0</v>
      </c>
      <c r="EJ3" s="7">
        <f>調査票!H73</f>
        <v>0</v>
      </c>
      <c r="EK3" s="7">
        <f>調査票!I73</f>
        <v>0</v>
      </c>
      <c r="EL3" s="7">
        <f>調査票!J73</f>
        <v>0</v>
      </c>
      <c r="EM3" s="7">
        <f>調査票!E74</f>
        <v>0</v>
      </c>
      <c r="EN3" s="7">
        <f>調査票!F74</f>
        <v>0</v>
      </c>
      <c r="EO3" s="7">
        <f>調査票!G74</f>
        <v>0</v>
      </c>
      <c r="EP3" s="7">
        <f>調査票!H74</f>
        <v>0</v>
      </c>
      <c r="EQ3" s="7">
        <f>調査票!I74</f>
        <v>0</v>
      </c>
      <c r="ER3" s="7">
        <f>調査票!J74</f>
        <v>0</v>
      </c>
      <c r="ES3" s="7">
        <f>調査票!E75</f>
        <v>0</v>
      </c>
      <c r="ET3" s="7">
        <f>調査票!F75</f>
        <v>0</v>
      </c>
      <c r="EU3" s="7">
        <f>調査票!G75</f>
        <v>0</v>
      </c>
      <c r="EV3" s="7">
        <f>調査票!H75</f>
        <v>0</v>
      </c>
      <c r="EW3" s="7">
        <f>調査票!I75</f>
        <v>0</v>
      </c>
      <c r="EX3" s="7">
        <f>調査票!J75</f>
        <v>0</v>
      </c>
      <c r="EY3" s="7">
        <f>調査票!E76</f>
        <v>0</v>
      </c>
      <c r="EZ3" s="7">
        <f>調査票!F76</f>
        <v>0</v>
      </c>
      <c r="FA3" s="7">
        <f>調査票!G76</f>
        <v>0</v>
      </c>
      <c r="FB3" s="7">
        <f>調査票!H76</f>
        <v>0</v>
      </c>
      <c r="FC3" s="7">
        <f>調査票!I76</f>
        <v>0</v>
      </c>
      <c r="FD3" s="7">
        <f>調査票!J76</f>
        <v>0</v>
      </c>
      <c r="FE3" s="7">
        <f>調査票!E77</f>
        <v>0</v>
      </c>
      <c r="FF3" s="7">
        <f>調査票!F77</f>
        <v>0</v>
      </c>
      <c r="FG3" s="7">
        <f>調査票!G77</f>
        <v>0</v>
      </c>
      <c r="FH3" s="7">
        <f>調査票!H77</f>
        <v>0</v>
      </c>
      <c r="FI3" s="7">
        <f>調査票!I77</f>
        <v>0</v>
      </c>
      <c r="FJ3" s="7">
        <f>調査票!J77</f>
        <v>0</v>
      </c>
      <c r="FK3" s="7">
        <f>調査票!E78</f>
        <v>0</v>
      </c>
      <c r="FL3" s="7">
        <f>調査票!F78</f>
        <v>0</v>
      </c>
      <c r="FM3" s="7">
        <f>調査票!G78</f>
        <v>0</v>
      </c>
      <c r="FN3" s="7">
        <f>調査票!H78</f>
        <v>0</v>
      </c>
      <c r="FO3" s="7">
        <f>調査票!I78</f>
        <v>0</v>
      </c>
      <c r="FP3" s="7">
        <f>調査票!J78</f>
        <v>0</v>
      </c>
      <c r="FQ3" s="7">
        <f>調査票!E79</f>
        <v>0</v>
      </c>
      <c r="FR3" s="7">
        <f>調査票!F79</f>
        <v>0</v>
      </c>
      <c r="FS3" s="7">
        <f>調査票!G79</f>
        <v>0</v>
      </c>
      <c r="FT3" s="7">
        <f>調査票!H79</f>
        <v>0</v>
      </c>
      <c r="FU3" s="7">
        <f>調査票!I79</f>
        <v>0</v>
      </c>
      <c r="FV3" s="7">
        <f>調査票!J79</f>
        <v>0</v>
      </c>
      <c r="FW3" s="7">
        <f>調査票!E80</f>
        <v>0</v>
      </c>
      <c r="FX3" s="7">
        <f>調査票!F80</f>
        <v>0</v>
      </c>
      <c r="FY3" s="7">
        <f>調査票!G80</f>
        <v>0</v>
      </c>
      <c r="FZ3" s="7">
        <f>調査票!H80</f>
        <v>0</v>
      </c>
      <c r="GA3" s="7">
        <f>調査票!I80</f>
        <v>0</v>
      </c>
      <c r="GB3" s="7">
        <f>調査票!J80</f>
        <v>0</v>
      </c>
      <c r="GC3" s="7">
        <f>調査票!E81</f>
        <v>0</v>
      </c>
      <c r="GD3" s="7">
        <f>調査票!F81</f>
        <v>0</v>
      </c>
      <c r="GE3" s="7">
        <f>調査票!G81</f>
        <v>0</v>
      </c>
      <c r="GF3" s="7">
        <f>調査票!H81</f>
        <v>0</v>
      </c>
      <c r="GG3" s="7">
        <f>調査票!I81</f>
        <v>0</v>
      </c>
      <c r="GH3" s="7">
        <f>調査票!J81</f>
        <v>0</v>
      </c>
      <c r="GI3" s="7">
        <f>調査票!E85</f>
        <v>0</v>
      </c>
    </row>
  </sheetData>
  <sheetProtection algorithmName="SHA-512" hashValue="DQ1deg4EMRSpKRGPt3NSgwvFaokeEDRXmnh99ABihLIUabq8BnaYN2t979DFio6qvuNKfBxX35aNIZRrhwBjrQ==" saltValue="hFmk5Ge7rJERY0Es8EyCzw==" spinCount="100000" sheet="1" objects="1" scenarios="1"/>
  <mergeCells count="48">
    <mergeCell ref="M1:M2"/>
    <mergeCell ref="GI1:GI2"/>
    <mergeCell ref="GC1:GH1"/>
    <mergeCell ref="EY1:FD1"/>
    <mergeCell ref="FE1:FJ1"/>
    <mergeCell ref="FK1:FP1"/>
    <mergeCell ref="FQ1:FV1"/>
    <mergeCell ref="EA1:EF1"/>
    <mergeCell ref="EG1:EL1"/>
    <mergeCell ref="EM1:ER1"/>
    <mergeCell ref="ES1:EX1"/>
    <mergeCell ref="FW1:GB1"/>
    <mergeCell ref="BY1:CD1"/>
    <mergeCell ref="CW1:DB1"/>
    <mergeCell ref="Q1:S1"/>
    <mergeCell ref="T1:V1"/>
    <mergeCell ref="DU1:DZ1"/>
    <mergeCell ref="CK1:CP1"/>
    <mergeCell ref="AO1:AT1"/>
    <mergeCell ref="CE1:CJ1"/>
    <mergeCell ref="CQ1:CV1"/>
    <mergeCell ref="DO1:DT1"/>
    <mergeCell ref="DI1:DN1"/>
    <mergeCell ref="DC1:DH1"/>
    <mergeCell ref="W1:Y1"/>
    <mergeCell ref="Z1:AB1"/>
    <mergeCell ref="BS1:BX1"/>
    <mergeCell ref="H1:H2"/>
    <mergeCell ref="J1:J2"/>
    <mergeCell ref="AI1:AN1"/>
    <mergeCell ref="AU1:AZ1"/>
    <mergeCell ref="BA1:BF1"/>
    <mergeCell ref="I1:I2"/>
    <mergeCell ref="N1:N2"/>
    <mergeCell ref="O1:O2"/>
    <mergeCell ref="P1:P2"/>
    <mergeCell ref="AC1:AH1"/>
    <mergeCell ref="BG1:BL1"/>
    <mergeCell ref="BM1:BR1"/>
    <mergeCell ref="K1:K2"/>
    <mergeCell ref="L1:L2"/>
    <mergeCell ref="A1:A2"/>
    <mergeCell ref="C1:C2"/>
    <mergeCell ref="D1:D2"/>
    <mergeCell ref="E1:E2"/>
    <mergeCell ref="G1:G2"/>
    <mergeCell ref="F1:F2"/>
    <mergeCell ref="B1:B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集計シート　※触らないでください。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otani</dc:creator>
  <cp:lastModifiedBy>ajhc</cp:lastModifiedBy>
  <cp:lastPrinted>2020-07-09T04:08:23Z</cp:lastPrinted>
  <dcterms:created xsi:type="dcterms:W3CDTF">2020-05-27T00:24:21Z</dcterms:created>
  <dcterms:modified xsi:type="dcterms:W3CDTF">2020-07-09T04:08:35Z</dcterms:modified>
</cp:coreProperties>
</file>